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Шаблон!$B$15:$R$29</definedName>
  </definedNames>
</workbook>
</file>

<file path=xl/sharedStrings.xml><?xml version="1.0" encoding="utf-8"?>
<sst xmlns="http://schemas.openxmlformats.org/spreadsheetml/2006/main" count="692" uniqueCount="378">
  <si>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</si>
  <si>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</si>
  <si>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</si>
  <si>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</si>
  <si>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</si>
  <si>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</si>
  <si>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</si>
  <si>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</si>
  <si>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</si>
  <si>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</si>
  <si>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</si>
  <si>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</si>
  <si>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</si>
  <si>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</si>
  <si>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</si>
  <si>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</si>
  <si>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</si>
  <si>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</si>
  <si>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</si>
  <si>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</si>
  <si>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</si>
  <si>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</si>
  <si>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</si>
  <si>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</si>
  <si>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</si>
  <si>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</si>
  <si>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</si>
  <si>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</si>
  <si>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</si>
  <si>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</si>
  <si>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</si>
  <si>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</si>
  <si>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</si>
  <si>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</si>
  <si>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</si>
  <si>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</si>
  <si>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</si>
  <si>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</si>
  <si>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</si>
  <si>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</si>
  <si>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</si>
  <si>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</si>
  <si>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</si>
  <si>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</si>
  <si>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</si>
  <si>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</si>
  <si>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</si>
  <si>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</si>
  <si>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</si>
  <si>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</si>
  <si>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</si>
  <si>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</si>
  <si>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</si>
  <si>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</si>
  <si>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</si>
  <si>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</si>
  <si>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</si>
  <si>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</si>
  <si>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</si>
  <si>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</si>
  <si>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</si>
  <si>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</si>
  <si>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</si>
  <si>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</si>
  <si>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</si>
  <si>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</si>
  <si>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</si>
  <si>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</si>
  <si>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</si>
  <si>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</si>
  <si>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</si>
  <si>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</si>
  <si>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</si>
  <si>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</si>
  <si>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</si>
  <si>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</si>
  <si>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</si>
  <si>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</si>
  <si>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</si>
  <si>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</si>
  <si>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</si>
  <si>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</si>
  <si>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</si>
  <si>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</si>
  <si>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</si>
  <si>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</si>
  <si>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</si>
  <si>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</si>
  <si>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</si>
  <si>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</si>
  <si>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</si>
  <si>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</si>
  <si>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</si>
  <si>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</si>
  <si>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</si>
  <si>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</si>
  <si>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</si>
  <si>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</si>
  <si>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</si>
  <si>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</si>
  <si>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</si>
  <si>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</si>
  <si>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</si>
  <si>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</si>
  <si>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</si>
  <si>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</si>
  <si>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</si>
  <si>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</si>
  <si>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</si>
  <si>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</si>
  <si>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</si>
  <si>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</si>
  <si>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</si>
  <si>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</si>
  <si>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</si>
  <si>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</si>
  <si>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</si>
  <si>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</si>
  <si>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</si>
  <si>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</si>
  <si>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</si>
  <si>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</si>
  <si>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</si>
  <si>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</si>
  <si>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</si>
  <si>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</si>
  <si>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</si>
  <si>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</si>
  <si>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</si>
  <si>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</si>
  <si>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</si>
  <si>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</si>
  <si>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</si>
  <si>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</si>
  <si>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</si>
  <si>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</si>
  <si>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</si>
  <si>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</si>
  <si>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</si>
  <si>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</si>
  <si>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</si>
  <si>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</si>
  <si>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</si>
  <si>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</si>
  <si>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</si>
  <si>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</si>
  <si>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</si>
  <si>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</si>
  <si>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</si>
  <si>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</si>
  <si>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</si>
  <si>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</si>
  <si>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</si>
  <si>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</si>
  <si>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</si>
  <si>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</si>
  <si>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</si>
  <si>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</si>
  <si>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</si>
  <si>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</si>
  <si>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</si>
  <si>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</si>
  <si>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</si>
  <si>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</si>
  <si>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</si>
  <si>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</si>
  <si>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</si>
  <si>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</si>
  <si>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</si>
  <si>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</si>
  <si>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</si>
  <si>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</si>
  <si>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</si>
  <si>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</si>
  <si>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</si>
  <si>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</si>
  <si>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</si>
  <si>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</si>
  <si>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</si>
  <si>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</si>
  <si>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</si>
  <si>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</si>
  <si>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</si>
  <si>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</si>
  <si>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</si>
  <si>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</si>
  <si>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</si>
  <si>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</si>
  <si>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</si>
  <si>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</si>
  <si>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</si>
  <si>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</si>
  <si>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</si>
  <si>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</si>
  <si>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</si>
  <si>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</si>
  <si>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</si>
  <si>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</si>
  <si>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</si>
  <si>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</si>
  <si>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</si>
  <si>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</si>
  <si>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</si>
  <si>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</si>
  <si>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</si>
  <si>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</si>
  <si>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</si>
  <si>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</si>
  <si>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</si>
  <si>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</si>
  <si>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</si>
  <si>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</si>
  <si>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</si>
  <si>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</si>
  <si>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</si>
  <si>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</si>
  <si>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</si>
  <si>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</si>
  <si>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</si>
  <si>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</si>
  <si>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</si>
  <si>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</si>
  <si>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</si>
  <si>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</si>
  <si>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</si>
  <si>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</si>
  <si>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</si>
  <si>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</si>
  <si>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</si>
  <si>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</si>
  <si>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</si>
  <si>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</si>
  <si>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</si>
  <si>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</si>
  <si>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</si>
  <si>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</si>
  <si>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</si>
  <si>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</si>
  <si>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</si>
  <si>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</si>
  <si>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</si>
  <si>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</si>
  <si>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</si>
  <si>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</si>
  <si>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</si>
  <si>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</si>
  <si>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</si>
  <si>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</si>
  <si>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</si>
  <si>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</si>
  <si>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</si>
  <si>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</si>
  <si>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</si>
  <si>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</si>
  <si>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</si>
  <si>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</si>
  <si>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</si>
  <si>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</si>
  <si>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</si>
  <si>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</si>
  <si>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</si>
  <si>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</si>
  <si>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Поставка элементов питания для нужд ООО "ПетроЭнергоКонтроль"</t>
  </si>
  <si>
    <t>Внимание!!!  Обязательно прочитайте инструкцию по заполнению в конце таблицы.</t>
  </si>
  <si>
    <t>Лот</t>
  </si>
  <si>
    <t>990.25.00110 Поставка элементов питания для нужд ООО "ПетроЭнергоКонтроль"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</si>
  <si>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</si>
  <si>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</si>
  <si>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</si>
  <si>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</si>
  <si>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</si>
  <si>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</si>
  <si>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</si>
  <si>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</si>
  <si>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</si>
  <si>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</si>
  <si>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</si>
  <si>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</si>
  <si>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</si>
  <si>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</si>
  <si>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</si>
  <si>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</si>
  <si>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</si>
  <si>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</si>
  <si>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</si>
  <si>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</si>
  <si>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</si>
  <si>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</si>
  <si>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</si>
  <si>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</si>
  <si>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</si>
  <si>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</si>
  <si>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</si>
  <si>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</si>
  <si>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</si>
  <si>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</si>
  <si>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</si>
  <si>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</si>
  <si>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</si>
  <si>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</si>
  <si>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</si>
  <si>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</si>
  <si>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</si>
  <si>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</si>
  <si>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</si>
  <si>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</si>
  <si>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</si>
  <si>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</si>
  <si>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</si>
  <si>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</si>
  <si>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</si>
  <si>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</si>
  <si>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</si>
  <si>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</si>
  <si>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</si>
  <si>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</si>
  <si>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</si>
  <si>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"ПЕТРОЭНЕРГОКОНТРОЛЬ"-&gt;ООО "ПЕТРОЭНЕРГОКОНТРОЛЬ"</t>
  </si>
  <si>
    <t>511105</t>
  </si>
  <si>
    <t>Аккумулятор для электроизмерительных приборов, РАДИО-СЕРВИС 5H-AA2000BT 6В, дополнительное обозначение: РАПМ.436244.006</t>
  </si>
  <si>
    <t>Аккумулятор РАДИО-СЕРВИС 5H-AA2000BT 6В</t>
  </si>
  <si>
    <t>Штука</t>
  </si>
  <si>
    <t>737162</t>
  </si>
  <si>
    <t>Аккумулятор литий-ионный (Li-Ion), типоразмер 18650, размеры 18х65мм, напряжение 3,7В, емкость 2500мАч</t>
  </si>
  <si>
    <t>Аккумулятор Li-Ion 18650 3,7В 2500мАч</t>
  </si>
  <si>
    <t>502421</t>
  </si>
  <si>
    <t>Аккумулятор никель-металл-гидридный (NiMH), типоразмер AA (пальчиковая)/HR6/1.2H2/MN1500/MX1500, размеры 14,5х50,5мм, напряжение 1,2В, емкость 1900мАч</t>
  </si>
  <si>
    <t>Аккумулятор NiMH AA (пальчиковая)/HR6/1.2H2/MN1500/MX1500 1,2В 1900мАч</t>
  </si>
  <si>
    <t>465523</t>
  </si>
  <si>
    <t>Аккумулятор никель-металл-гидридный (NiMH), типоразмер AA (пальчиковая)/HR6/1.2H2/MN1500/MX1500, размеры 14,5х50,5мм, напряжение 1,2В, емкость 2100мАч</t>
  </si>
  <si>
    <t>Аккумулятор NiMH AA (пальчиковая)/HR6/1.2H2/MN1500/MX1500 1,2В 2100мАч</t>
  </si>
  <si>
    <t>363395</t>
  </si>
  <si>
    <t>Аккумулятор никель-металл-гидридный (NiMH), типоразмер AA (пальчиковая)/HR6/1.2H2/MN1500/MX1500, размеры 14,5х50,5мм, напряжение 1,2В, емкость 2700мАч</t>
  </si>
  <si>
    <t>Аккумулятор NiMH AA (пальчиковая)/HR6/1.2H2/MN1500/MX1500 1,2В 2700мАч</t>
  </si>
  <si>
    <t>445677</t>
  </si>
  <si>
    <t>Аккумулятор никель-металл-гидридный (NiMH), типоразмер C/HR14/MN1400/MX1400, размеры 26,2х50мм, напряжение 1,2В, емкость 3000мАч</t>
  </si>
  <si>
    <t>Аккумулятор NiMH C/HR14/MN1400/MX1400 1,2В 3000мАч</t>
  </si>
  <si>
    <t>465568</t>
  </si>
  <si>
    <t>Батарея первичная (одноразовая) марганцево-цинковая щелочная (алкалиновая), типоразмер 3LR50/A23/MN21, размеры 10х29мм, напряжение 12В</t>
  </si>
  <si>
    <t>Батарея первичная щелочная 3LR50/A23/MN21 12В</t>
  </si>
  <si>
    <t>465565</t>
  </si>
  <si>
    <t>Батарея первичная (одноразовая) марганцево-цинковая щелочная (алкалиновая), типоразмер 9V/6LR61/6LF22/1604A/Крона/MN1604, размеры 48,5х26,5х17,5мм, напряжение 9В</t>
  </si>
  <si>
    <t>Батарея первичная щелочная 9V/6LR61/6LF22/1604A/Крона/MN1604 9В</t>
  </si>
  <si>
    <t>465594</t>
  </si>
  <si>
    <t>Элемент первичный (одноразовый) литиевый, типоразмер CR2016/5000LC, размеры 20х1,6мм, напряжение 3В</t>
  </si>
  <si>
    <t>Элемент первичный литиевый CR2016/5000LC 3В</t>
  </si>
  <si>
    <t>465593</t>
  </si>
  <si>
    <t>Элемент первичный (одноразовый) литиевый, типоразмер CR2025/5003LC, размеры 20х2,5мм, напряжение 3В</t>
  </si>
  <si>
    <t>Элемент первичный литиевый CR2025/5003LC 3В</t>
  </si>
  <si>
    <t>465592</t>
  </si>
  <si>
    <t>Элемент первичный (одноразовый) литиевый, типоразмер CR2032/5004LC, размеры 20х3,2мм, напряжение 3В</t>
  </si>
  <si>
    <t>Элемент первичный литиевый CR2032/5004LC 3В</t>
  </si>
  <si>
    <t>496653</t>
  </si>
  <si>
    <t>Элемент первичный (одноразовый) марганцево-цинковый щелочной (алкалиновый), типоразмер 27A/MN27, размеры 8х28мм, напряжение 12В</t>
  </si>
  <si>
    <t>Элемент первичный щелочной 27A/MN27 12В</t>
  </si>
  <si>
    <t>493476</t>
  </si>
  <si>
    <t>Элемент первичный (одноразовый) марганцево-цинковый щелочной (алкалиновый), типоразмер AA (пальчиковая)/LR6/15A/A316/MN1500/MX1500, размеры 14,5х50,5мм, напряжение 1,5В</t>
  </si>
  <si>
    <t>Элемент первичный щелочной AA (пальчиковая)/LR6/15A/A316/MN1500/MX1500 1,5В</t>
  </si>
  <si>
    <t>459237</t>
  </si>
  <si>
    <t>Элемент первичный (одноразовый) марганцево-цинковый щелочной (алкалиновый), типоразмер AAA (мизинчиковая)/LR03/24A/A286/MN2400/MX2400, размеры 10,5х44,5мм, напряжение 1,5В</t>
  </si>
  <si>
    <t>Элемент первичный щелочной AAA (мизинчиковая)/LR03/24A/A286/MN2400/MX2400 1,5В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</si>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</sst>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3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2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tru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7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7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9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7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7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9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9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320</v>
      </c>
      <c r="G16" s="4"/>
      <c r="H16" s="4" t="s">
        <v>321</v>
      </c>
      <c r="I16" s="4" t="s">
        <v>0</v>
      </c>
      <c r="J16" s="10"/>
      <c r="K16" s="12" t="n">
        <v>2.0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2.0</v>
      </c>
      <c r="W16" s="11" t="n">
        <v>0.0</v>
      </c>
      <c r="X16" s="11" t="n">
        <v>0.0</v>
      </c>
      <c r="Y16" s="11" t="n">
        <v>0.0</v>
      </c>
      <c r="Z16" s="11" t="n">
        <v>0.0</v>
      </c>
      <c r="AA16" s="11" t="n">
        <v>0.0</v>
      </c>
      <c r="AB16" s="11" t="n">
        <v>0.0</v>
      </c>
      <c r="AC16" s="11" t="n">
        <v>0.0</v>
      </c>
      <c r="AD16" s="11" t="n">
        <v>0.0</v>
      </c>
      <c r="AE16" s="11" t="n">
        <v>0.0</v>
      </c>
      <c r="AF16" s="11" t="n">
        <v>0.0</v>
      </c>
      <c r="AG16" s="11" t="n">
        <v>0.0</v>
      </c>
      <c r="AH16" s="11" t="n">
        <v>0.0</v>
      </c>
      <c r="AI16" s="11" t="n">
        <v>0.0</v>
      </c>
      <c r="AJ16" s="11" t="n">
        <v>0.0</v>
      </c>
      <c r="AK16" s="11" t="n">
        <v>0.0</v>
      </c>
      <c r="AL16" s="11" t="n">
        <v>0.0</v>
      </c>
      <c r="AM16" s="11" t="n">
        <v>0.0</v>
      </c>
      <c r="AN16" s="11" t="n">
        <v>0.0</v>
      </c>
      <c r="AO16" s="11" t="n">
        <v>0.0</v>
      </c>
      <c r="AP16" s="11" t="n">
        <v>0.0</v>
      </c>
      <c r="AQ16" s="11" t="n">
        <v>0.0</v>
      </c>
      <c r="AR16" s="11" t="n">
        <v>0.0</v>
      </c>
      <c r="AS16" s="11" t="n">
        <v>0.0</v>
      </c>
      <c r="AT16" s="11" t="n">
        <v>0.0</v>
      </c>
      <c r="AU16" s="8" t="n">
        <v>1.0</v>
      </c>
      <c r="AV16" s="9" t="n">
        <v>1.0</v>
      </c>
      <c r="AW16" s="11" t="n">
        <v>0.0</v>
      </c>
      <c r="AX16" s="11" t="n">
        <v>0.0</v>
      </c>
      <c r="AY16" s="11" t="n">
        <v>0.0</v>
      </c>
      <c r="AZ16" s="11" t="n">
        <v>0.0</v>
      </c>
      <c r="BA16" s="11" t="n">
        <v>0.0</v>
      </c>
      <c r="BB16" s="11" t="n">
        <v>0.0</v>
      </c>
      <c r="BC16" s="11" t="n">
        <v>0.0</v>
      </c>
      <c r="BD16" s="11" t="n">
        <v>0.0</v>
      </c>
      <c r="BE16" s="11" t="n">
        <v>0.0</v>
      </c>
      <c r="BF16" s="11" t="n">
        <v>0.0</v>
      </c>
      <c r="BG16" s="11" t="n">
        <v>0.0</v>
      </c>
      <c r="BH16" s="11" t="n">
        <v>0.0</v>
      </c>
      <c r="BI16" s="11" t="n">
        <v>0.0</v>
      </c>
      <c r="BJ16" s="11" t="n">
        <v>0.0</v>
      </c>
      <c r="BK16" s="11" t="n">
        <v>0.0</v>
      </c>
      <c r="BL16" s="11" t="n">
        <v>0.0</v>
      </c>
      <c r="BM16" s="11" t="n">
        <v>0.0</v>
      </c>
      <c r="BN16" s="11" t="n">
        <v>0.0</v>
      </c>
      <c r="BO16" s="11" t="n">
        <v>0.0</v>
      </c>
      <c r="BP16" s="11" t="n">
        <v>0.0</v>
      </c>
      <c r="BQ16" s="8" t="n">
        <v>1.0</v>
      </c>
      <c r="BR16" s="9" t="n">
        <v>1.0</v>
      </c>
      <c r="BS16" s="11"/>
      <c r="BT16" s="11" t="n">
        <v>0.0</v>
      </c>
      <c r="BU16" s="11"/>
      <c r="BV16" s="11" t="n">
        <v>0.0</v>
      </c>
      <c r="BW16" s="11"/>
      <c r="BX16" s="11" t="n">
        <v>0.0</v>
      </c>
      <c r="BY16" s="11"/>
      <c r="BZ16" s="11" t="n">
        <v>0.0</v>
      </c>
      <c r="CA16" s="11"/>
      <c r="CB16" s="11" t="n">
        <v>0.0</v>
      </c>
      <c r="CC16" s="11"/>
      <c r="CD16" s="11" t="n">
        <v>0.0</v>
      </c>
      <c r="CE16" s="11"/>
      <c r="CF16" s="11" t="n">
        <v>0.0</v>
      </c>
      <c r="CG16" s="11"/>
      <c r="CH16" s="11" t="n">
        <v>0.0</v>
      </c>
    </row>
    <row r="17">
      <c r="A17" s="10"/>
      <c r="B17" s="4" t="s">
        <v>317</v>
      </c>
      <c r="C17" s="4" t="n">
        <v>2.0</v>
      </c>
      <c r="D17" s="4" t="s">
        <v>322</v>
      </c>
      <c r="E17" s="4" t="s">
        <v>323</v>
      </c>
      <c r="F17" s="4" t="s">
        <v>324</v>
      </c>
      <c r="G17" s="4"/>
      <c r="H17" s="4" t="s">
        <v>321</v>
      </c>
      <c r="I17" s="4" t="s">
        <v>0</v>
      </c>
      <c r="J17" s="10"/>
      <c r="K17" s="12" t="n">
        <v>2.0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2.0</v>
      </c>
      <c r="W17" s="11" t="n">
        <v>0.0</v>
      </c>
      <c r="X17" s="11" t="n">
        <v>0.0</v>
      </c>
      <c r="Y17" s="11" t="n">
        <v>0.0</v>
      </c>
      <c r="Z17" s="11" t="n">
        <v>0.0</v>
      </c>
      <c r="AA17" s="11" t="n">
        <v>0.0</v>
      </c>
      <c r="AB17" s="11" t="n">
        <v>0.0</v>
      </c>
      <c r="AC17" s="11" t="n">
        <v>0.0</v>
      </c>
      <c r="AD17" s="11" t="n">
        <v>0.0</v>
      </c>
      <c r="AE17" s="11" t="n">
        <v>0.0</v>
      </c>
      <c r="AF17" s="11" t="n">
        <v>0.0</v>
      </c>
      <c r="AG17" s="11" t="n">
        <v>0.0</v>
      </c>
      <c r="AH17" s="11" t="n">
        <v>0.0</v>
      </c>
      <c r="AI17" s="11" t="n">
        <v>0.0</v>
      </c>
      <c r="AJ17" s="11" t="n">
        <v>0.0</v>
      </c>
      <c r="AK17" s="11" t="n">
        <v>0.0</v>
      </c>
      <c r="AL17" s="11" t="n">
        <v>0.0</v>
      </c>
      <c r="AM17" s="11" t="n">
        <v>0.0</v>
      </c>
      <c r="AN17" s="11" t="n">
        <v>0.0</v>
      </c>
      <c r="AO17" s="11" t="n">
        <v>0.0</v>
      </c>
      <c r="AP17" s="11" t="n">
        <v>0.0</v>
      </c>
      <c r="AQ17" s="11" t="n">
        <v>0.0</v>
      </c>
      <c r="AR17" s="11" t="n">
        <v>0.0</v>
      </c>
      <c r="AS17" s="11" t="n">
        <v>0.0</v>
      </c>
      <c r="AT17" s="11" t="n">
        <v>0.0</v>
      </c>
      <c r="AU17" s="8" t="n">
        <v>1.0</v>
      </c>
      <c r="AV17" s="9" t="n">
        <v>1.0</v>
      </c>
      <c r="AW17" s="11" t="n">
        <v>0.0</v>
      </c>
      <c r="AX17" s="11" t="n">
        <v>0.0</v>
      </c>
      <c r="AY17" s="11" t="n">
        <v>0.0</v>
      </c>
      <c r="AZ17" s="11" t="n">
        <v>0.0</v>
      </c>
      <c r="BA17" s="11" t="n">
        <v>0.0</v>
      </c>
      <c r="BB17" s="11" t="n">
        <v>0.0</v>
      </c>
      <c r="BC17" s="11" t="n">
        <v>0.0</v>
      </c>
      <c r="BD17" s="11" t="n">
        <v>0.0</v>
      </c>
      <c r="BE17" s="11" t="n">
        <v>0.0</v>
      </c>
      <c r="BF17" s="11" t="n">
        <v>0.0</v>
      </c>
      <c r="BG17" s="11" t="n">
        <v>0.0</v>
      </c>
      <c r="BH17" s="11" t="n">
        <v>0.0</v>
      </c>
      <c r="BI17" s="11" t="n">
        <v>0.0</v>
      </c>
      <c r="BJ17" s="11" t="n">
        <v>0.0</v>
      </c>
      <c r="BK17" s="11" t="n">
        <v>0.0</v>
      </c>
      <c r="BL17" s="11" t="n">
        <v>0.0</v>
      </c>
      <c r="BM17" s="11" t="n">
        <v>0.0</v>
      </c>
      <c r="BN17" s="11" t="n">
        <v>0.0</v>
      </c>
      <c r="BO17" s="11" t="n">
        <v>0.0</v>
      </c>
      <c r="BP17" s="11" t="n">
        <v>0.0</v>
      </c>
      <c r="BQ17" s="8" t="n">
        <v>1.0</v>
      </c>
      <c r="BR17" s="9" t="n">
        <v>1.0</v>
      </c>
      <c r="BS17" s="11"/>
      <c r="BT17" s="11" t="n">
        <v>0.0</v>
      </c>
      <c r="BU17" s="11"/>
      <c r="BV17" s="11" t="n">
        <v>0.0</v>
      </c>
      <c r="BW17" s="11"/>
      <c r="BX17" s="11" t="n">
        <v>0.0</v>
      </c>
      <c r="BY17" s="11"/>
      <c r="BZ17" s="11" t="n">
        <v>0.0</v>
      </c>
      <c r="CA17" s="11"/>
      <c r="CB17" s="11" t="n">
        <v>0.0</v>
      </c>
      <c r="CC17" s="11"/>
      <c r="CD17" s="11" t="n">
        <v>0.0</v>
      </c>
      <c r="CE17" s="11"/>
      <c r="CF17" s="11" t="n">
        <v>0.0</v>
      </c>
      <c r="CG17" s="11"/>
      <c r="CH17" s="11" t="n">
        <v>0.0</v>
      </c>
    </row>
    <row r="18">
      <c r="A18" s="10"/>
      <c r="B18" s="4" t="s">
        <v>317</v>
      </c>
      <c r="C18" s="4" t="n">
        <v>3.0</v>
      </c>
      <c r="D18" s="4" t="s">
        <v>325</v>
      </c>
      <c r="E18" s="4" t="s">
        <v>326</v>
      </c>
      <c r="F18" s="4" t="s">
        <v>327</v>
      </c>
      <c r="G18" s="4"/>
      <c r="H18" s="4" t="s">
        <v>321</v>
      </c>
      <c r="I18" s="4" t="s">
        <v>0</v>
      </c>
      <c r="J18" s="10"/>
      <c r="K18" s="12" t="n">
        <v>4.0</v>
      </c>
      <c r="L18" s="10"/>
      <c r="M18" s="10"/>
      <c r="N18" s="10"/>
      <c r="O18" s="10"/>
      <c r="P18" s="10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10"/>
      <c r="R18" s="10" t="str">
        <f>IFERROR(IF(P18=1, "Российская Федерация", "Не заполнено"),"")</f>
        <v/>
      </c>
      <c r="S18" s="10"/>
      <c r="T18" s="10"/>
      <c r="U18" s="10"/>
      <c r="V18" s="12" t="n">
        <f>SUM(X18,Z18,AB18,AD18,AF18,AH18,AJ18,AL18,AN18,AP18,AR18,AT18,AV18,AX18,AZ18,BB18,BD18,BF18,BH18,BJ18,BL18,BN18,BP18,BR18,BV18,BZ18,CD18,CH18)</f>
        <v>4.0</v>
      </c>
      <c r="W18" s="11" t="n">
        <v>0.0</v>
      </c>
      <c r="X18" s="11" t="n">
        <v>0.0</v>
      </c>
      <c r="Y18" s="11" t="n">
        <v>0.0</v>
      </c>
      <c r="Z18" s="11" t="n">
        <v>0.0</v>
      </c>
      <c r="AA18" s="11" t="n">
        <v>0.0</v>
      </c>
      <c r="AB18" s="11" t="n">
        <v>0.0</v>
      </c>
      <c r="AC18" s="11" t="n">
        <v>0.0</v>
      </c>
      <c r="AD18" s="11" t="n">
        <v>0.0</v>
      </c>
      <c r="AE18" s="11" t="n">
        <v>0.0</v>
      </c>
      <c r="AF18" s="11" t="n">
        <v>0.0</v>
      </c>
      <c r="AG18" s="11" t="n">
        <v>0.0</v>
      </c>
      <c r="AH18" s="11" t="n">
        <v>0.0</v>
      </c>
      <c r="AI18" s="11" t="n">
        <v>0.0</v>
      </c>
      <c r="AJ18" s="11" t="n">
        <v>0.0</v>
      </c>
      <c r="AK18" s="11" t="n">
        <v>0.0</v>
      </c>
      <c r="AL18" s="11" t="n">
        <v>0.0</v>
      </c>
      <c r="AM18" s="11" t="n">
        <v>0.0</v>
      </c>
      <c r="AN18" s="11" t="n">
        <v>0.0</v>
      </c>
      <c r="AO18" s="11" t="n">
        <v>0.0</v>
      </c>
      <c r="AP18" s="11" t="n">
        <v>0.0</v>
      </c>
      <c r="AQ18" s="11" t="n">
        <v>0.0</v>
      </c>
      <c r="AR18" s="11" t="n">
        <v>0.0</v>
      </c>
      <c r="AS18" s="11" t="n">
        <v>0.0</v>
      </c>
      <c r="AT18" s="11" t="n">
        <v>0.0</v>
      </c>
      <c r="AU18" s="8" t="n">
        <v>2.0</v>
      </c>
      <c r="AV18" s="9" t="n">
        <v>2.0</v>
      </c>
      <c r="AW18" s="11" t="n">
        <v>0.0</v>
      </c>
      <c r="AX18" s="11" t="n">
        <v>0.0</v>
      </c>
      <c r="AY18" s="11" t="n">
        <v>0.0</v>
      </c>
      <c r="AZ18" s="11" t="n">
        <v>0.0</v>
      </c>
      <c r="BA18" s="11" t="n">
        <v>0.0</v>
      </c>
      <c r="BB18" s="11" t="n">
        <v>0.0</v>
      </c>
      <c r="BC18" s="11" t="n">
        <v>0.0</v>
      </c>
      <c r="BD18" s="11" t="n">
        <v>0.0</v>
      </c>
      <c r="BE18" s="11" t="n">
        <v>0.0</v>
      </c>
      <c r="BF18" s="11" t="n">
        <v>0.0</v>
      </c>
      <c r="BG18" s="11" t="n">
        <v>0.0</v>
      </c>
      <c r="BH18" s="11" t="n">
        <v>0.0</v>
      </c>
      <c r="BI18" s="11" t="n">
        <v>0.0</v>
      </c>
      <c r="BJ18" s="11" t="n">
        <v>0.0</v>
      </c>
      <c r="BK18" s="11" t="n">
        <v>0.0</v>
      </c>
      <c r="BL18" s="11" t="n">
        <v>0.0</v>
      </c>
      <c r="BM18" s="11" t="n">
        <v>0.0</v>
      </c>
      <c r="BN18" s="11" t="n">
        <v>0.0</v>
      </c>
      <c r="BO18" s="11" t="n">
        <v>0.0</v>
      </c>
      <c r="BP18" s="11" t="n">
        <v>0.0</v>
      </c>
      <c r="BQ18" s="8" t="n">
        <v>2.0</v>
      </c>
      <c r="BR18" s="9" t="n">
        <v>2.0</v>
      </c>
      <c r="BS18" s="11"/>
      <c r="BT18" s="11" t="n">
        <v>0.0</v>
      </c>
      <c r="BU18" s="11"/>
      <c r="BV18" s="11" t="n">
        <v>0.0</v>
      </c>
      <c r="BW18" s="11"/>
      <c r="BX18" s="11" t="n">
        <v>0.0</v>
      </c>
      <c r="BY18" s="11"/>
      <c r="BZ18" s="11" t="n">
        <v>0.0</v>
      </c>
      <c r="CA18" s="11"/>
      <c r="CB18" s="11" t="n">
        <v>0.0</v>
      </c>
      <c r="CC18" s="11"/>
      <c r="CD18" s="11" t="n">
        <v>0.0</v>
      </c>
      <c r="CE18" s="11"/>
      <c r="CF18" s="11" t="n">
        <v>0.0</v>
      </c>
      <c r="CG18" s="11"/>
      <c r="CH18" s="11" t="n">
        <v>0.0</v>
      </c>
    </row>
    <row r="19">
      <c r="A19" s="10"/>
      <c r="B19" s="4" t="s">
        <v>317</v>
      </c>
      <c r="C19" s="4" t="n">
        <v>4.0</v>
      </c>
      <c r="D19" s="4" t="s">
        <v>328</v>
      </c>
      <c r="E19" s="4" t="s">
        <v>329</v>
      </c>
      <c r="F19" s="4" t="s">
        <v>330</v>
      </c>
      <c r="G19" s="4"/>
      <c r="H19" s="4" t="s">
        <v>321</v>
      </c>
      <c r="I19" s="4" t="s">
        <v>0</v>
      </c>
      <c r="J19" s="10"/>
      <c r="K19" s="12" t="n">
        <v>4.0</v>
      </c>
      <c r="L19" s="10"/>
      <c r="M19" s="10"/>
      <c r="N19" s="10"/>
      <c r="O19" s="10"/>
      <c r="P19" s="10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10"/>
      <c r="R19" s="10" t="str">
        <f>IFERROR(IF(P19=1, "Российская Федерация", "Не заполнено"),"")</f>
        <v/>
      </c>
      <c r="S19" s="10"/>
      <c r="T19" s="10"/>
      <c r="U19" s="10"/>
      <c r="V19" s="12" t="n">
        <f>SUM(X19,Z19,AB19,AD19,AF19,AH19,AJ19,AL19,AN19,AP19,AR19,AT19,AV19,AX19,AZ19,BB19,BD19,BF19,BH19,BJ19,BL19,BN19,BP19,BR19,BV19,BZ19,CD19,CH19)</f>
        <v>4.0</v>
      </c>
      <c r="W19" s="11" t="n">
        <v>0.0</v>
      </c>
      <c r="X19" s="11" t="n">
        <v>0.0</v>
      </c>
      <c r="Y19" s="11" t="n">
        <v>0.0</v>
      </c>
      <c r="Z19" s="11" t="n">
        <v>0.0</v>
      </c>
      <c r="AA19" s="11" t="n">
        <v>0.0</v>
      </c>
      <c r="AB19" s="11" t="n">
        <v>0.0</v>
      </c>
      <c r="AC19" s="11" t="n">
        <v>0.0</v>
      </c>
      <c r="AD19" s="11" t="n">
        <v>0.0</v>
      </c>
      <c r="AE19" s="11" t="n">
        <v>0.0</v>
      </c>
      <c r="AF19" s="11" t="n">
        <v>0.0</v>
      </c>
      <c r="AG19" s="11" t="n">
        <v>0.0</v>
      </c>
      <c r="AH19" s="11" t="n">
        <v>0.0</v>
      </c>
      <c r="AI19" s="11" t="n">
        <v>0.0</v>
      </c>
      <c r="AJ19" s="11" t="n">
        <v>0.0</v>
      </c>
      <c r="AK19" s="11" t="n">
        <v>0.0</v>
      </c>
      <c r="AL19" s="11" t="n">
        <v>0.0</v>
      </c>
      <c r="AM19" s="11" t="n">
        <v>0.0</v>
      </c>
      <c r="AN19" s="11" t="n">
        <v>0.0</v>
      </c>
      <c r="AO19" s="11" t="n">
        <v>0.0</v>
      </c>
      <c r="AP19" s="11" t="n">
        <v>0.0</v>
      </c>
      <c r="AQ19" s="11" t="n">
        <v>0.0</v>
      </c>
      <c r="AR19" s="11" t="n">
        <v>0.0</v>
      </c>
      <c r="AS19" s="11" t="n">
        <v>0.0</v>
      </c>
      <c r="AT19" s="11" t="n">
        <v>0.0</v>
      </c>
      <c r="AU19" s="8" t="n">
        <v>2.0</v>
      </c>
      <c r="AV19" s="9" t="n">
        <v>2.0</v>
      </c>
      <c r="AW19" s="11" t="n">
        <v>0.0</v>
      </c>
      <c r="AX19" s="11" t="n">
        <v>0.0</v>
      </c>
      <c r="AY19" s="11" t="n">
        <v>0.0</v>
      </c>
      <c r="AZ19" s="11" t="n">
        <v>0.0</v>
      </c>
      <c r="BA19" s="11" t="n">
        <v>0.0</v>
      </c>
      <c r="BB19" s="11" t="n">
        <v>0.0</v>
      </c>
      <c r="BC19" s="11" t="n">
        <v>0.0</v>
      </c>
      <c r="BD19" s="11" t="n">
        <v>0.0</v>
      </c>
      <c r="BE19" s="11" t="n">
        <v>0.0</v>
      </c>
      <c r="BF19" s="11" t="n">
        <v>0.0</v>
      </c>
      <c r="BG19" s="11" t="n">
        <v>0.0</v>
      </c>
      <c r="BH19" s="11" t="n">
        <v>0.0</v>
      </c>
      <c r="BI19" s="11" t="n">
        <v>0.0</v>
      </c>
      <c r="BJ19" s="11" t="n">
        <v>0.0</v>
      </c>
      <c r="BK19" s="11" t="n">
        <v>0.0</v>
      </c>
      <c r="BL19" s="11" t="n">
        <v>0.0</v>
      </c>
      <c r="BM19" s="11" t="n">
        <v>0.0</v>
      </c>
      <c r="BN19" s="11" t="n">
        <v>0.0</v>
      </c>
      <c r="BO19" s="11" t="n">
        <v>0.0</v>
      </c>
      <c r="BP19" s="11" t="n">
        <v>0.0</v>
      </c>
      <c r="BQ19" s="8" t="n">
        <v>2.0</v>
      </c>
      <c r="BR19" s="9" t="n">
        <v>2.0</v>
      </c>
      <c r="BS19" s="11"/>
      <c r="BT19" s="11" t="n">
        <v>0.0</v>
      </c>
      <c r="BU19" s="11"/>
      <c r="BV19" s="11" t="n">
        <v>0.0</v>
      </c>
      <c r="BW19" s="11"/>
      <c r="BX19" s="11" t="n">
        <v>0.0</v>
      </c>
      <c r="BY19" s="11"/>
      <c r="BZ19" s="11" t="n">
        <v>0.0</v>
      </c>
      <c r="CA19" s="11"/>
      <c r="CB19" s="11" t="n">
        <v>0.0</v>
      </c>
      <c r="CC19" s="11"/>
      <c r="CD19" s="11" t="n">
        <v>0.0</v>
      </c>
      <c r="CE19" s="11"/>
      <c r="CF19" s="11" t="n">
        <v>0.0</v>
      </c>
      <c r="CG19" s="11"/>
      <c r="CH19" s="11" t="n">
        <v>0.0</v>
      </c>
    </row>
    <row r="20">
      <c r="A20" s="10"/>
      <c r="B20" s="4" t="s">
        <v>317</v>
      </c>
      <c r="C20" s="4" t="n">
        <v>5.0</v>
      </c>
      <c r="D20" s="4" t="s">
        <v>331</v>
      </c>
      <c r="E20" s="4" t="s">
        <v>332</v>
      </c>
      <c r="F20" s="4" t="s">
        <v>333</v>
      </c>
      <c r="G20" s="4"/>
      <c r="H20" s="4" t="s">
        <v>321</v>
      </c>
      <c r="I20" s="4" t="s">
        <v>0</v>
      </c>
      <c r="J20" s="10"/>
      <c r="K20" s="12" t="n">
        <v>36.0</v>
      </c>
      <c r="L20" s="10"/>
      <c r="M20" s="10"/>
      <c r="N20" s="10"/>
      <c r="O20" s="10"/>
      <c r="P20" s="10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10"/>
      <c r="R20" s="10" t="str">
        <f>IFERROR(IF(P20=1, "Российская Федерация", "Не заполнено"),"")</f>
        <v/>
      </c>
      <c r="S20" s="10"/>
      <c r="T20" s="10"/>
      <c r="U20" s="10"/>
      <c r="V20" s="12" t="n">
        <f>SUM(X20,Z20,AB20,AD20,AF20,AH20,AJ20,AL20,AN20,AP20,AR20,AT20,AV20,AX20,AZ20,BB20,BD20,BF20,BH20,BJ20,BL20,BN20,BP20,BR20,BV20,BZ20,CD20,CH20)</f>
        <v>36.0</v>
      </c>
      <c r="W20" s="11" t="n">
        <v>0.0</v>
      </c>
      <c r="X20" s="11" t="n">
        <v>0.0</v>
      </c>
      <c r="Y20" s="11" t="n">
        <v>0.0</v>
      </c>
      <c r="Z20" s="11" t="n">
        <v>0.0</v>
      </c>
      <c r="AA20" s="11" t="n">
        <v>0.0</v>
      </c>
      <c r="AB20" s="11" t="n">
        <v>0.0</v>
      </c>
      <c r="AC20" s="11" t="n">
        <v>0.0</v>
      </c>
      <c r="AD20" s="11" t="n">
        <v>0.0</v>
      </c>
      <c r="AE20" s="11" t="n">
        <v>0.0</v>
      </c>
      <c r="AF20" s="11" t="n">
        <v>0.0</v>
      </c>
      <c r="AG20" s="11" t="n">
        <v>0.0</v>
      </c>
      <c r="AH20" s="11" t="n">
        <v>0.0</v>
      </c>
      <c r="AI20" s="11" t="n">
        <v>0.0</v>
      </c>
      <c r="AJ20" s="11" t="n">
        <v>0.0</v>
      </c>
      <c r="AK20" s="11" t="n">
        <v>0.0</v>
      </c>
      <c r="AL20" s="11" t="n">
        <v>0.0</v>
      </c>
      <c r="AM20" s="11" t="n">
        <v>0.0</v>
      </c>
      <c r="AN20" s="11" t="n">
        <v>0.0</v>
      </c>
      <c r="AO20" s="11" t="n">
        <v>0.0</v>
      </c>
      <c r="AP20" s="11" t="n">
        <v>0.0</v>
      </c>
      <c r="AQ20" s="11" t="n">
        <v>0.0</v>
      </c>
      <c r="AR20" s="11" t="n">
        <v>0.0</v>
      </c>
      <c r="AS20" s="11" t="n">
        <v>0.0</v>
      </c>
      <c r="AT20" s="11" t="n">
        <v>0.0</v>
      </c>
      <c r="AU20" s="8" t="n">
        <v>18.0</v>
      </c>
      <c r="AV20" s="9" t="n">
        <v>18.0</v>
      </c>
      <c r="AW20" s="11" t="n">
        <v>0.0</v>
      </c>
      <c r="AX20" s="11" t="n">
        <v>0.0</v>
      </c>
      <c r="AY20" s="11" t="n">
        <v>0.0</v>
      </c>
      <c r="AZ20" s="11" t="n">
        <v>0.0</v>
      </c>
      <c r="BA20" s="11" t="n">
        <v>0.0</v>
      </c>
      <c r="BB20" s="11" t="n">
        <v>0.0</v>
      </c>
      <c r="BC20" s="11" t="n">
        <v>0.0</v>
      </c>
      <c r="BD20" s="11" t="n">
        <v>0.0</v>
      </c>
      <c r="BE20" s="11" t="n">
        <v>0.0</v>
      </c>
      <c r="BF20" s="11" t="n">
        <v>0.0</v>
      </c>
      <c r="BG20" s="11" t="n">
        <v>0.0</v>
      </c>
      <c r="BH20" s="11" t="n">
        <v>0.0</v>
      </c>
      <c r="BI20" s="11" t="n">
        <v>0.0</v>
      </c>
      <c r="BJ20" s="11" t="n">
        <v>0.0</v>
      </c>
      <c r="BK20" s="11" t="n">
        <v>0.0</v>
      </c>
      <c r="BL20" s="11" t="n">
        <v>0.0</v>
      </c>
      <c r="BM20" s="11" t="n">
        <v>0.0</v>
      </c>
      <c r="BN20" s="11" t="n">
        <v>0.0</v>
      </c>
      <c r="BO20" s="11" t="n">
        <v>0.0</v>
      </c>
      <c r="BP20" s="11" t="n">
        <v>0.0</v>
      </c>
      <c r="BQ20" s="8" t="n">
        <v>18.0</v>
      </c>
      <c r="BR20" s="9" t="n">
        <v>18.0</v>
      </c>
      <c r="BS20" s="11"/>
      <c r="BT20" s="11" t="n">
        <v>0.0</v>
      </c>
      <c r="BU20" s="11"/>
      <c r="BV20" s="11" t="n">
        <v>0.0</v>
      </c>
      <c r="BW20" s="11"/>
      <c r="BX20" s="11" t="n">
        <v>0.0</v>
      </c>
      <c r="BY20" s="11"/>
      <c r="BZ20" s="11" t="n">
        <v>0.0</v>
      </c>
      <c r="CA20" s="11"/>
      <c r="CB20" s="11" t="n">
        <v>0.0</v>
      </c>
      <c r="CC20" s="11"/>
      <c r="CD20" s="11" t="n">
        <v>0.0</v>
      </c>
      <c r="CE20" s="11"/>
      <c r="CF20" s="11" t="n">
        <v>0.0</v>
      </c>
      <c r="CG20" s="11"/>
      <c r="CH20" s="11" t="n">
        <v>0.0</v>
      </c>
    </row>
    <row r="21">
      <c r="A21" s="10"/>
      <c r="B21" s="4" t="s">
        <v>317</v>
      </c>
      <c r="C21" s="4" t="n">
        <v>6.0</v>
      </c>
      <c r="D21" s="4" t="s">
        <v>334</v>
      </c>
      <c r="E21" s="4" t="s">
        <v>335</v>
      </c>
      <c r="F21" s="4" t="s">
        <v>336</v>
      </c>
      <c r="G21" s="4"/>
      <c r="H21" s="4" t="s">
        <v>321</v>
      </c>
      <c r="I21" s="4" t="s">
        <v>0</v>
      </c>
      <c r="J21" s="10"/>
      <c r="K21" s="12" t="n">
        <v>2.0</v>
      </c>
      <c r="L21" s="10"/>
      <c r="M21" s="10"/>
      <c r="N21" s="10"/>
      <c r="O21" s="10"/>
      <c r="P21" s="10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10"/>
      <c r="R21" s="10" t="str">
        <f>IFERROR(IF(P21=1, "Российская Федерация", "Не заполнено"),"")</f>
        <v/>
      </c>
      <c r="S21" s="10"/>
      <c r="T21" s="10"/>
      <c r="U21" s="10"/>
      <c r="V21" s="12" t="n">
        <f>SUM(X21,Z21,AB21,AD21,AF21,AH21,AJ21,AL21,AN21,AP21,AR21,AT21,AV21,AX21,AZ21,BB21,BD21,BF21,BH21,BJ21,BL21,BN21,BP21,BR21,BV21,BZ21,CD21,CH21)</f>
        <v>2.0</v>
      </c>
      <c r="W21" s="11" t="n">
        <v>0.0</v>
      </c>
      <c r="X21" s="11" t="n">
        <v>0.0</v>
      </c>
      <c r="Y21" s="11" t="n">
        <v>0.0</v>
      </c>
      <c r="Z21" s="11" t="n">
        <v>0.0</v>
      </c>
      <c r="AA21" s="11" t="n">
        <v>0.0</v>
      </c>
      <c r="AB21" s="11" t="n">
        <v>0.0</v>
      </c>
      <c r="AC21" s="11" t="n">
        <v>0.0</v>
      </c>
      <c r="AD21" s="11" t="n">
        <v>0.0</v>
      </c>
      <c r="AE21" s="11" t="n">
        <v>0.0</v>
      </c>
      <c r="AF21" s="11" t="n">
        <v>0.0</v>
      </c>
      <c r="AG21" s="11" t="n">
        <v>0.0</v>
      </c>
      <c r="AH21" s="11" t="n">
        <v>0.0</v>
      </c>
      <c r="AI21" s="11" t="n">
        <v>0.0</v>
      </c>
      <c r="AJ21" s="11" t="n">
        <v>0.0</v>
      </c>
      <c r="AK21" s="11" t="n">
        <v>0.0</v>
      </c>
      <c r="AL21" s="11" t="n">
        <v>0.0</v>
      </c>
      <c r="AM21" s="11" t="n">
        <v>0.0</v>
      </c>
      <c r="AN21" s="11" t="n">
        <v>0.0</v>
      </c>
      <c r="AO21" s="11" t="n">
        <v>0.0</v>
      </c>
      <c r="AP21" s="11" t="n">
        <v>0.0</v>
      </c>
      <c r="AQ21" s="11" t="n">
        <v>0.0</v>
      </c>
      <c r="AR21" s="11" t="n">
        <v>0.0</v>
      </c>
      <c r="AS21" s="11" t="n">
        <v>0.0</v>
      </c>
      <c r="AT21" s="11" t="n">
        <v>0.0</v>
      </c>
      <c r="AU21" s="8" t="n">
        <v>1.0</v>
      </c>
      <c r="AV21" s="9" t="n">
        <v>1.0</v>
      </c>
      <c r="AW21" s="11" t="n">
        <v>0.0</v>
      </c>
      <c r="AX21" s="11" t="n">
        <v>0.0</v>
      </c>
      <c r="AY21" s="11" t="n">
        <v>0.0</v>
      </c>
      <c r="AZ21" s="11" t="n">
        <v>0.0</v>
      </c>
      <c r="BA21" s="11" t="n">
        <v>0.0</v>
      </c>
      <c r="BB21" s="11" t="n">
        <v>0.0</v>
      </c>
      <c r="BC21" s="11" t="n">
        <v>0.0</v>
      </c>
      <c r="BD21" s="11" t="n">
        <v>0.0</v>
      </c>
      <c r="BE21" s="11" t="n">
        <v>0.0</v>
      </c>
      <c r="BF21" s="11" t="n">
        <v>0.0</v>
      </c>
      <c r="BG21" s="11" t="n">
        <v>0.0</v>
      </c>
      <c r="BH21" s="11" t="n">
        <v>0.0</v>
      </c>
      <c r="BI21" s="11" t="n">
        <v>0.0</v>
      </c>
      <c r="BJ21" s="11" t="n">
        <v>0.0</v>
      </c>
      <c r="BK21" s="11" t="n">
        <v>0.0</v>
      </c>
      <c r="BL21" s="11" t="n">
        <v>0.0</v>
      </c>
      <c r="BM21" s="11" t="n">
        <v>0.0</v>
      </c>
      <c r="BN21" s="11" t="n">
        <v>0.0</v>
      </c>
      <c r="BO21" s="11" t="n">
        <v>0.0</v>
      </c>
      <c r="BP21" s="11" t="n">
        <v>0.0</v>
      </c>
      <c r="BQ21" s="8" t="n">
        <v>1.0</v>
      </c>
      <c r="BR21" s="9" t="n">
        <v>1.0</v>
      </c>
      <c r="BS21" s="11"/>
      <c r="BT21" s="11" t="n">
        <v>0.0</v>
      </c>
      <c r="BU21" s="11"/>
      <c r="BV21" s="11" t="n">
        <v>0.0</v>
      </c>
      <c r="BW21" s="11"/>
      <c r="BX21" s="11" t="n">
        <v>0.0</v>
      </c>
      <c r="BY21" s="11"/>
      <c r="BZ21" s="11" t="n">
        <v>0.0</v>
      </c>
      <c r="CA21" s="11"/>
      <c r="CB21" s="11" t="n">
        <v>0.0</v>
      </c>
      <c r="CC21" s="11"/>
      <c r="CD21" s="11" t="n">
        <v>0.0</v>
      </c>
      <c r="CE21" s="11"/>
      <c r="CF21" s="11" t="n">
        <v>0.0</v>
      </c>
      <c r="CG21" s="11"/>
      <c r="CH21" s="11" t="n">
        <v>0.0</v>
      </c>
    </row>
    <row r="22">
      <c r="A22" s="10"/>
      <c r="B22" s="4" t="s">
        <v>317</v>
      </c>
      <c r="C22" s="4" t="n">
        <v>7.0</v>
      </c>
      <c r="D22" s="4" t="s">
        <v>337</v>
      </c>
      <c r="E22" s="4" t="s">
        <v>338</v>
      </c>
      <c r="F22" s="4" t="s">
        <v>339</v>
      </c>
      <c r="G22" s="4"/>
      <c r="H22" s="4" t="s">
        <v>321</v>
      </c>
      <c r="I22" s="4" t="s">
        <v>0</v>
      </c>
      <c r="J22" s="10"/>
      <c r="K22" s="12" t="n">
        <v>10.0</v>
      </c>
      <c r="L22" s="10"/>
      <c r="M22" s="10"/>
      <c r="N22" s="10"/>
      <c r="O22" s="10"/>
      <c r="P22" s="10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10"/>
      <c r="R22" s="10" t="str">
        <f>IFERROR(IF(P22=1, "Российская Федерация", "Не заполнено"),"")</f>
        <v/>
      </c>
      <c r="S22" s="10"/>
      <c r="T22" s="10"/>
      <c r="U22" s="10"/>
      <c r="V22" s="12" t="n">
        <f>SUM(X22,Z22,AB22,AD22,AF22,AH22,AJ22,AL22,AN22,AP22,AR22,AT22,AV22,AX22,AZ22,BB22,BD22,BF22,BH22,BJ22,BL22,BN22,BP22,BR22,BV22,BZ22,CD22,CH22)</f>
        <v>10.0</v>
      </c>
      <c r="W22" s="11" t="n">
        <v>0.0</v>
      </c>
      <c r="X22" s="11" t="n">
        <v>0.0</v>
      </c>
      <c r="Y22" s="11" t="n">
        <v>0.0</v>
      </c>
      <c r="Z22" s="11" t="n">
        <v>0.0</v>
      </c>
      <c r="AA22" s="11" t="n">
        <v>0.0</v>
      </c>
      <c r="AB22" s="11" t="n">
        <v>0.0</v>
      </c>
      <c r="AC22" s="11" t="n">
        <v>0.0</v>
      </c>
      <c r="AD22" s="11" t="n">
        <v>0.0</v>
      </c>
      <c r="AE22" s="11" t="n">
        <v>0.0</v>
      </c>
      <c r="AF22" s="11" t="n">
        <v>0.0</v>
      </c>
      <c r="AG22" s="11" t="n">
        <v>0.0</v>
      </c>
      <c r="AH22" s="11" t="n">
        <v>0.0</v>
      </c>
      <c r="AI22" s="11" t="n">
        <v>0.0</v>
      </c>
      <c r="AJ22" s="11" t="n">
        <v>0.0</v>
      </c>
      <c r="AK22" s="11" t="n">
        <v>0.0</v>
      </c>
      <c r="AL22" s="11" t="n">
        <v>0.0</v>
      </c>
      <c r="AM22" s="11" t="n">
        <v>0.0</v>
      </c>
      <c r="AN22" s="11" t="n">
        <v>0.0</v>
      </c>
      <c r="AO22" s="11" t="n">
        <v>0.0</v>
      </c>
      <c r="AP22" s="11" t="n">
        <v>0.0</v>
      </c>
      <c r="AQ22" s="11" t="n">
        <v>0.0</v>
      </c>
      <c r="AR22" s="11" t="n">
        <v>0.0</v>
      </c>
      <c r="AS22" s="11" t="n">
        <v>0.0</v>
      </c>
      <c r="AT22" s="11" t="n">
        <v>0.0</v>
      </c>
      <c r="AU22" s="8" t="n">
        <v>5.0</v>
      </c>
      <c r="AV22" s="9" t="n">
        <v>5.0</v>
      </c>
      <c r="AW22" s="11" t="n">
        <v>0.0</v>
      </c>
      <c r="AX22" s="11" t="n">
        <v>0.0</v>
      </c>
      <c r="AY22" s="11" t="n">
        <v>0.0</v>
      </c>
      <c r="AZ22" s="11" t="n">
        <v>0.0</v>
      </c>
      <c r="BA22" s="11" t="n">
        <v>0.0</v>
      </c>
      <c r="BB22" s="11" t="n">
        <v>0.0</v>
      </c>
      <c r="BC22" s="11" t="n">
        <v>0.0</v>
      </c>
      <c r="BD22" s="11" t="n">
        <v>0.0</v>
      </c>
      <c r="BE22" s="11" t="n">
        <v>0.0</v>
      </c>
      <c r="BF22" s="11" t="n">
        <v>0.0</v>
      </c>
      <c r="BG22" s="11" t="n">
        <v>0.0</v>
      </c>
      <c r="BH22" s="11" t="n">
        <v>0.0</v>
      </c>
      <c r="BI22" s="11" t="n">
        <v>0.0</v>
      </c>
      <c r="BJ22" s="11" t="n">
        <v>0.0</v>
      </c>
      <c r="BK22" s="11" t="n">
        <v>0.0</v>
      </c>
      <c r="BL22" s="11" t="n">
        <v>0.0</v>
      </c>
      <c r="BM22" s="11" t="n">
        <v>0.0</v>
      </c>
      <c r="BN22" s="11" t="n">
        <v>0.0</v>
      </c>
      <c r="BO22" s="11" t="n">
        <v>0.0</v>
      </c>
      <c r="BP22" s="11" t="n">
        <v>0.0</v>
      </c>
      <c r="BQ22" s="8" t="n">
        <v>5.0</v>
      </c>
      <c r="BR22" s="9" t="n">
        <v>5.0</v>
      </c>
      <c r="BS22" s="11"/>
      <c r="BT22" s="11" t="n">
        <v>0.0</v>
      </c>
      <c r="BU22" s="11"/>
      <c r="BV22" s="11" t="n">
        <v>0.0</v>
      </c>
      <c r="BW22" s="11"/>
      <c r="BX22" s="11" t="n">
        <v>0.0</v>
      </c>
      <c r="BY22" s="11"/>
      <c r="BZ22" s="11" t="n">
        <v>0.0</v>
      </c>
      <c r="CA22" s="11"/>
      <c r="CB22" s="11" t="n">
        <v>0.0</v>
      </c>
      <c r="CC22" s="11"/>
      <c r="CD22" s="11" t="n">
        <v>0.0</v>
      </c>
      <c r="CE22" s="11"/>
      <c r="CF22" s="11" t="n">
        <v>0.0</v>
      </c>
      <c r="CG22" s="11"/>
      <c r="CH22" s="11" t="n">
        <v>0.0</v>
      </c>
    </row>
    <row r="23">
      <c r="A23" s="10"/>
      <c r="B23" s="4" t="s">
        <v>317</v>
      </c>
      <c r="C23" s="4" t="n">
        <v>8.0</v>
      </c>
      <c r="D23" s="4" t="s">
        <v>340</v>
      </c>
      <c r="E23" s="4" t="s">
        <v>341</v>
      </c>
      <c r="F23" s="4" t="s">
        <v>342</v>
      </c>
      <c r="G23" s="4"/>
      <c r="H23" s="4" t="s">
        <v>321</v>
      </c>
      <c r="I23" s="4" t="s">
        <v>0</v>
      </c>
      <c r="J23" s="10"/>
      <c r="K23" s="12" t="n">
        <v>100.0</v>
      </c>
      <c r="L23" s="10"/>
      <c r="M23" s="10"/>
      <c r="N23" s="10"/>
      <c r="O23" s="10"/>
      <c r="P23" s="10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10"/>
      <c r="R23" s="10" t="str">
        <f>IFERROR(IF(P23=1, "Российская Федерация", "Не заполнено"),"")</f>
        <v/>
      </c>
      <c r="S23" s="10"/>
      <c r="T23" s="10"/>
      <c r="U23" s="10"/>
      <c r="V23" s="12" t="n">
        <f>SUM(X23,Z23,AB23,AD23,AF23,AH23,AJ23,AL23,AN23,AP23,AR23,AT23,AV23,AX23,AZ23,BB23,BD23,BF23,BH23,BJ23,BL23,BN23,BP23,BR23,BV23,BZ23,CD23,CH23)</f>
        <v>100.0</v>
      </c>
      <c r="W23" s="11" t="n">
        <v>0.0</v>
      </c>
      <c r="X23" s="11" t="n">
        <v>0.0</v>
      </c>
      <c r="Y23" s="11" t="n">
        <v>0.0</v>
      </c>
      <c r="Z23" s="11" t="n">
        <v>0.0</v>
      </c>
      <c r="AA23" s="11" t="n">
        <v>0.0</v>
      </c>
      <c r="AB23" s="11" t="n">
        <v>0.0</v>
      </c>
      <c r="AC23" s="11" t="n">
        <v>0.0</v>
      </c>
      <c r="AD23" s="11" t="n">
        <v>0.0</v>
      </c>
      <c r="AE23" s="11" t="n">
        <v>0.0</v>
      </c>
      <c r="AF23" s="11" t="n">
        <v>0.0</v>
      </c>
      <c r="AG23" s="11" t="n">
        <v>0.0</v>
      </c>
      <c r="AH23" s="11" t="n">
        <v>0.0</v>
      </c>
      <c r="AI23" s="11" t="n">
        <v>0.0</v>
      </c>
      <c r="AJ23" s="11" t="n">
        <v>0.0</v>
      </c>
      <c r="AK23" s="11" t="n">
        <v>0.0</v>
      </c>
      <c r="AL23" s="11" t="n">
        <v>0.0</v>
      </c>
      <c r="AM23" s="11" t="n">
        <v>0.0</v>
      </c>
      <c r="AN23" s="11" t="n">
        <v>0.0</v>
      </c>
      <c r="AO23" s="11" t="n">
        <v>0.0</v>
      </c>
      <c r="AP23" s="11" t="n">
        <v>0.0</v>
      </c>
      <c r="AQ23" s="11" t="n">
        <v>0.0</v>
      </c>
      <c r="AR23" s="11" t="n">
        <v>0.0</v>
      </c>
      <c r="AS23" s="11" t="n">
        <v>0.0</v>
      </c>
      <c r="AT23" s="11" t="n">
        <v>0.0</v>
      </c>
      <c r="AU23" s="8" t="n">
        <v>50.0</v>
      </c>
      <c r="AV23" s="9" t="n">
        <v>50.0</v>
      </c>
      <c r="AW23" s="11" t="n">
        <v>0.0</v>
      </c>
      <c r="AX23" s="11" t="n">
        <v>0.0</v>
      </c>
      <c r="AY23" s="11" t="n">
        <v>0.0</v>
      </c>
      <c r="AZ23" s="11" t="n">
        <v>0.0</v>
      </c>
      <c r="BA23" s="11" t="n">
        <v>0.0</v>
      </c>
      <c r="BB23" s="11" t="n">
        <v>0.0</v>
      </c>
      <c r="BC23" s="11" t="n">
        <v>0.0</v>
      </c>
      <c r="BD23" s="11" t="n">
        <v>0.0</v>
      </c>
      <c r="BE23" s="11" t="n">
        <v>0.0</v>
      </c>
      <c r="BF23" s="11" t="n">
        <v>0.0</v>
      </c>
      <c r="BG23" s="11" t="n">
        <v>0.0</v>
      </c>
      <c r="BH23" s="11" t="n">
        <v>0.0</v>
      </c>
      <c r="BI23" s="11" t="n">
        <v>0.0</v>
      </c>
      <c r="BJ23" s="11" t="n">
        <v>0.0</v>
      </c>
      <c r="BK23" s="11" t="n">
        <v>0.0</v>
      </c>
      <c r="BL23" s="11" t="n">
        <v>0.0</v>
      </c>
      <c r="BM23" s="11" t="n">
        <v>0.0</v>
      </c>
      <c r="BN23" s="11" t="n">
        <v>0.0</v>
      </c>
      <c r="BO23" s="11" t="n">
        <v>0.0</v>
      </c>
      <c r="BP23" s="11" t="n">
        <v>0.0</v>
      </c>
      <c r="BQ23" s="8" t="n">
        <v>50.0</v>
      </c>
      <c r="BR23" s="9" t="n">
        <v>50.0</v>
      </c>
      <c r="BS23" s="11"/>
      <c r="BT23" s="11" t="n">
        <v>0.0</v>
      </c>
      <c r="BU23" s="11"/>
      <c r="BV23" s="11" t="n">
        <v>0.0</v>
      </c>
      <c r="BW23" s="11"/>
      <c r="BX23" s="11" t="n">
        <v>0.0</v>
      </c>
      <c r="BY23" s="11"/>
      <c r="BZ23" s="11" t="n">
        <v>0.0</v>
      </c>
      <c r="CA23" s="11"/>
      <c r="CB23" s="11" t="n">
        <v>0.0</v>
      </c>
      <c r="CC23" s="11"/>
      <c r="CD23" s="11" t="n">
        <v>0.0</v>
      </c>
      <c r="CE23" s="11"/>
      <c r="CF23" s="11" t="n">
        <v>0.0</v>
      </c>
      <c r="CG23" s="11"/>
      <c r="CH23" s="11" t="n">
        <v>0.0</v>
      </c>
    </row>
    <row r="24">
      <c r="A24" s="10"/>
      <c r="B24" s="4" t="s">
        <v>317</v>
      </c>
      <c r="C24" s="4" t="n">
        <v>9.0</v>
      </c>
      <c r="D24" s="4" t="s">
        <v>343</v>
      </c>
      <c r="E24" s="4" t="s">
        <v>344</v>
      </c>
      <c r="F24" s="4" t="s">
        <v>345</v>
      </c>
      <c r="G24" s="4"/>
      <c r="H24" s="4" t="s">
        <v>321</v>
      </c>
      <c r="I24" s="4" t="s">
        <v>0</v>
      </c>
      <c r="J24" s="10"/>
      <c r="K24" s="12" t="n">
        <v>25.0</v>
      </c>
      <c r="L24" s="10"/>
      <c r="M24" s="10"/>
      <c r="N24" s="10"/>
      <c r="O24" s="10"/>
      <c r="P24" s="10" t="n">
        <f>IF(OR(R24="Российская Федерация",R24="Армения",R24="Белоруссия",R24="Беларуь",R24="Казахстан",R24="Киргизия",R24="Кыргызстан",R24="ДНР",R24="ЛНР"), 1, 0)</f>
        <v>0.0</v>
      </c>
      <c r="Q24" s="10"/>
      <c r="R24" s="10" t="str">
        <f>IFERROR(IF(P24=1, "Российская Федерация", "Не заполнено"),"")</f>
        <v/>
      </c>
      <c r="S24" s="10"/>
      <c r="T24" s="10"/>
      <c r="U24" s="10"/>
      <c r="V24" s="12" t="n">
        <f>SUM(X24,Z24,AB24,AD24,AF24,AH24,AJ24,AL24,AN24,AP24,AR24,AT24,AV24,AX24,AZ24,BB24,BD24,BF24,BH24,BJ24,BL24,BN24,BP24,BR24,BV24,BZ24,CD24,CH24)</f>
        <v>25.0</v>
      </c>
      <c r="W24" s="11" t="n">
        <v>0.0</v>
      </c>
      <c r="X24" s="11" t="n">
        <v>0.0</v>
      </c>
      <c r="Y24" s="11" t="n">
        <v>0.0</v>
      </c>
      <c r="Z24" s="11" t="n">
        <v>0.0</v>
      </c>
      <c r="AA24" s="11" t="n">
        <v>0.0</v>
      </c>
      <c r="AB24" s="11" t="n">
        <v>0.0</v>
      </c>
      <c r="AC24" s="11" t="n">
        <v>0.0</v>
      </c>
      <c r="AD24" s="11" t="n">
        <v>0.0</v>
      </c>
      <c r="AE24" s="11" t="n">
        <v>0.0</v>
      </c>
      <c r="AF24" s="11" t="n">
        <v>0.0</v>
      </c>
      <c r="AG24" s="11" t="n">
        <v>0.0</v>
      </c>
      <c r="AH24" s="11" t="n">
        <v>0.0</v>
      </c>
      <c r="AI24" s="11" t="n">
        <v>0.0</v>
      </c>
      <c r="AJ24" s="11" t="n">
        <v>0.0</v>
      </c>
      <c r="AK24" s="11" t="n">
        <v>0.0</v>
      </c>
      <c r="AL24" s="11" t="n">
        <v>0.0</v>
      </c>
      <c r="AM24" s="11" t="n">
        <v>0.0</v>
      </c>
      <c r="AN24" s="11" t="n">
        <v>0.0</v>
      </c>
      <c r="AO24" s="11" t="n">
        <v>0.0</v>
      </c>
      <c r="AP24" s="11" t="n">
        <v>0.0</v>
      </c>
      <c r="AQ24" s="11" t="n">
        <v>0.0</v>
      </c>
      <c r="AR24" s="11" t="n">
        <v>0.0</v>
      </c>
      <c r="AS24" s="11" t="n">
        <v>0.0</v>
      </c>
      <c r="AT24" s="11" t="n">
        <v>0.0</v>
      </c>
      <c r="AU24" s="8" t="n">
        <v>13.0</v>
      </c>
      <c r="AV24" s="9" t="n">
        <v>13.0</v>
      </c>
      <c r="AW24" s="11" t="n">
        <v>0.0</v>
      </c>
      <c r="AX24" s="11" t="n">
        <v>0.0</v>
      </c>
      <c r="AY24" s="11" t="n">
        <v>0.0</v>
      </c>
      <c r="AZ24" s="11" t="n">
        <v>0.0</v>
      </c>
      <c r="BA24" s="11" t="n">
        <v>0.0</v>
      </c>
      <c r="BB24" s="11" t="n">
        <v>0.0</v>
      </c>
      <c r="BC24" s="11" t="n">
        <v>0.0</v>
      </c>
      <c r="BD24" s="11" t="n">
        <v>0.0</v>
      </c>
      <c r="BE24" s="11" t="n">
        <v>0.0</v>
      </c>
      <c r="BF24" s="11" t="n">
        <v>0.0</v>
      </c>
      <c r="BG24" s="11" t="n">
        <v>0.0</v>
      </c>
      <c r="BH24" s="11" t="n">
        <v>0.0</v>
      </c>
      <c r="BI24" s="11" t="n">
        <v>0.0</v>
      </c>
      <c r="BJ24" s="11" t="n">
        <v>0.0</v>
      </c>
      <c r="BK24" s="11" t="n">
        <v>0.0</v>
      </c>
      <c r="BL24" s="11" t="n">
        <v>0.0</v>
      </c>
      <c r="BM24" s="11" t="n">
        <v>0.0</v>
      </c>
      <c r="BN24" s="11" t="n">
        <v>0.0</v>
      </c>
      <c r="BO24" s="11" t="n">
        <v>0.0</v>
      </c>
      <c r="BP24" s="11" t="n">
        <v>0.0</v>
      </c>
      <c r="BQ24" s="8" t="n">
        <v>12.0</v>
      </c>
      <c r="BR24" s="9" t="n">
        <v>12.0</v>
      </c>
      <c r="BS24" s="11"/>
      <c r="BT24" s="11" t="n">
        <v>0.0</v>
      </c>
      <c r="BU24" s="11"/>
      <c r="BV24" s="11" t="n">
        <v>0.0</v>
      </c>
      <c r="BW24" s="11"/>
      <c r="BX24" s="11" t="n">
        <v>0.0</v>
      </c>
      <c r="BY24" s="11"/>
      <c r="BZ24" s="11" t="n">
        <v>0.0</v>
      </c>
      <c r="CA24" s="11"/>
      <c r="CB24" s="11" t="n">
        <v>0.0</v>
      </c>
      <c r="CC24" s="11"/>
      <c r="CD24" s="11" t="n">
        <v>0.0</v>
      </c>
      <c r="CE24" s="11"/>
      <c r="CF24" s="11" t="n">
        <v>0.0</v>
      </c>
      <c r="CG24" s="11"/>
      <c r="CH24" s="11" t="n">
        <v>0.0</v>
      </c>
    </row>
    <row r="25">
      <c r="A25" s="10"/>
      <c r="B25" s="4" t="s">
        <v>317</v>
      </c>
      <c r="C25" s="4" t="n">
        <v>10.0</v>
      </c>
      <c r="D25" s="4" t="s">
        <v>346</v>
      </c>
      <c r="E25" s="4" t="s">
        <v>347</v>
      </c>
      <c r="F25" s="4" t="s">
        <v>348</v>
      </c>
      <c r="G25" s="4"/>
      <c r="H25" s="4" t="s">
        <v>321</v>
      </c>
      <c r="I25" s="4" t="s">
        <v>0</v>
      </c>
      <c r="J25" s="10"/>
      <c r="K25" s="12" t="n">
        <v>4.0</v>
      </c>
      <c r="L25" s="10"/>
      <c r="M25" s="10"/>
      <c r="N25" s="10"/>
      <c r="O25" s="10"/>
      <c r="P25" s="10" t="n">
        <f>IF(OR(R25="Российская Федерация",R25="Армения",R25="Белоруссия",R25="Беларуь",R25="Казахстан",R25="Киргизия",R25="Кыргызстан",R25="ДНР",R25="ЛНР"), 1, 0)</f>
        <v>0.0</v>
      </c>
      <c r="Q25" s="10"/>
      <c r="R25" s="10" t="str">
        <f>IFERROR(IF(P25=1, "Российская Федерация", "Не заполнено"),"")</f>
        <v/>
      </c>
      <c r="S25" s="10"/>
      <c r="T25" s="10"/>
      <c r="U25" s="10"/>
      <c r="V25" s="12" t="n">
        <f>SUM(X25,Z25,AB25,AD25,AF25,AH25,AJ25,AL25,AN25,AP25,AR25,AT25,AV25,AX25,AZ25,BB25,BD25,BF25,BH25,BJ25,BL25,BN25,BP25,BR25,BV25,BZ25,CD25,CH25)</f>
        <v>4.0</v>
      </c>
      <c r="W25" s="11" t="n">
        <v>0.0</v>
      </c>
      <c r="X25" s="11" t="n">
        <v>0.0</v>
      </c>
      <c r="Y25" s="11" t="n">
        <v>0.0</v>
      </c>
      <c r="Z25" s="11" t="n">
        <v>0.0</v>
      </c>
      <c r="AA25" s="11" t="n">
        <v>0.0</v>
      </c>
      <c r="AB25" s="11" t="n">
        <v>0.0</v>
      </c>
      <c r="AC25" s="11" t="n">
        <v>0.0</v>
      </c>
      <c r="AD25" s="11" t="n">
        <v>0.0</v>
      </c>
      <c r="AE25" s="11" t="n">
        <v>0.0</v>
      </c>
      <c r="AF25" s="11" t="n">
        <v>0.0</v>
      </c>
      <c r="AG25" s="11" t="n">
        <v>0.0</v>
      </c>
      <c r="AH25" s="11" t="n">
        <v>0.0</v>
      </c>
      <c r="AI25" s="11" t="n">
        <v>0.0</v>
      </c>
      <c r="AJ25" s="11" t="n">
        <v>0.0</v>
      </c>
      <c r="AK25" s="11" t="n">
        <v>0.0</v>
      </c>
      <c r="AL25" s="11" t="n">
        <v>0.0</v>
      </c>
      <c r="AM25" s="11" t="n">
        <v>0.0</v>
      </c>
      <c r="AN25" s="11" t="n">
        <v>0.0</v>
      </c>
      <c r="AO25" s="11" t="n">
        <v>0.0</v>
      </c>
      <c r="AP25" s="11" t="n">
        <v>0.0</v>
      </c>
      <c r="AQ25" s="11" t="n">
        <v>0.0</v>
      </c>
      <c r="AR25" s="11" t="n">
        <v>0.0</v>
      </c>
      <c r="AS25" s="11" t="n">
        <v>0.0</v>
      </c>
      <c r="AT25" s="11" t="n">
        <v>0.0</v>
      </c>
      <c r="AU25" s="8" t="n">
        <v>2.0</v>
      </c>
      <c r="AV25" s="9" t="n">
        <v>2.0</v>
      </c>
      <c r="AW25" s="11" t="n">
        <v>0.0</v>
      </c>
      <c r="AX25" s="11" t="n">
        <v>0.0</v>
      </c>
      <c r="AY25" s="11" t="n">
        <v>0.0</v>
      </c>
      <c r="AZ25" s="11" t="n">
        <v>0.0</v>
      </c>
      <c r="BA25" s="11" t="n">
        <v>0.0</v>
      </c>
      <c r="BB25" s="11" t="n">
        <v>0.0</v>
      </c>
      <c r="BC25" s="11" t="n">
        <v>0.0</v>
      </c>
      <c r="BD25" s="11" t="n">
        <v>0.0</v>
      </c>
      <c r="BE25" s="11" t="n">
        <v>0.0</v>
      </c>
      <c r="BF25" s="11" t="n">
        <v>0.0</v>
      </c>
      <c r="BG25" s="11" t="n">
        <v>0.0</v>
      </c>
      <c r="BH25" s="11" t="n">
        <v>0.0</v>
      </c>
      <c r="BI25" s="11" t="n">
        <v>0.0</v>
      </c>
      <c r="BJ25" s="11" t="n">
        <v>0.0</v>
      </c>
      <c r="BK25" s="11" t="n">
        <v>0.0</v>
      </c>
      <c r="BL25" s="11" t="n">
        <v>0.0</v>
      </c>
      <c r="BM25" s="11" t="n">
        <v>0.0</v>
      </c>
      <c r="BN25" s="11" t="n">
        <v>0.0</v>
      </c>
      <c r="BO25" s="11" t="n">
        <v>0.0</v>
      </c>
      <c r="BP25" s="11" t="n">
        <v>0.0</v>
      </c>
      <c r="BQ25" s="8" t="n">
        <v>2.0</v>
      </c>
      <c r="BR25" s="9" t="n">
        <v>2.0</v>
      </c>
      <c r="BS25" s="11"/>
      <c r="BT25" s="11" t="n">
        <v>0.0</v>
      </c>
      <c r="BU25" s="11"/>
      <c r="BV25" s="11" t="n">
        <v>0.0</v>
      </c>
      <c r="BW25" s="11"/>
      <c r="BX25" s="11" t="n">
        <v>0.0</v>
      </c>
      <c r="BY25" s="11"/>
      <c r="BZ25" s="11" t="n">
        <v>0.0</v>
      </c>
      <c r="CA25" s="11"/>
      <c r="CB25" s="11" t="n">
        <v>0.0</v>
      </c>
      <c r="CC25" s="11"/>
      <c r="CD25" s="11" t="n">
        <v>0.0</v>
      </c>
      <c r="CE25" s="11"/>
      <c r="CF25" s="11" t="n">
        <v>0.0</v>
      </c>
      <c r="CG25" s="11"/>
      <c r="CH25" s="11" t="n">
        <v>0.0</v>
      </c>
    </row>
    <row r="26">
      <c r="A26" s="10"/>
      <c r="B26" s="4" t="s">
        <v>317</v>
      </c>
      <c r="C26" s="4" t="n">
        <v>11.0</v>
      </c>
      <c r="D26" s="4" t="s">
        <v>349</v>
      </c>
      <c r="E26" s="4" t="s">
        <v>350</v>
      </c>
      <c r="F26" s="4" t="s">
        <v>351</v>
      </c>
      <c r="G26" s="4"/>
      <c r="H26" s="4" t="s">
        <v>321</v>
      </c>
      <c r="I26" s="4" t="s">
        <v>0</v>
      </c>
      <c r="J26" s="10"/>
      <c r="K26" s="12" t="n">
        <v>100.0</v>
      </c>
      <c r="L26" s="10"/>
      <c r="M26" s="10"/>
      <c r="N26" s="10"/>
      <c r="O26" s="10"/>
      <c r="P26" s="10" t="n">
        <f>IF(OR(R26="Российская Федерация",R26="Армения",R26="Белоруссия",R26="Беларуь",R26="Казахстан",R26="Киргизия",R26="Кыргызстан",R26="ДНР",R26="ЛНР"), 1, 0)</f>
        <v>0.0</v>
      </c>
      <c r="Q26" s="10"/>
      <c r="R26" s="10" t="str">
        <f>IFERROR(IF(P26=1, "Российская Федерация", "Не заполнено"),"")</f>
        <v/>
      </c>
      <c r="S26" s="10"/>
      <c r="T26" s="10"/>
      <c r="U26" s="10"/>
      <c r="V26" s="12" t="n">
        <f>SUM(X26,Z26,AB26,AD26,AF26,AH26,AJ26,AL26,AN26,AP26,AR26,AT26,AV26,AX26,AZ26,BB26,BD26,BF26,BH26,BJ26,BL26,BN26,BP26,BR26,BV26,BZ26,CD26,CH26)</f>
        <v>100.0</v>
      </c>
      <c r="W26" s="11" t="n">
        <v>0.0</v>
      </c>
      <c r="X26" s="11" t="n">
        <v>0.0</v>
      </c>
      <c r="Y26" s="11" t="n">
        <v>0.0</v>
      </c>
      <c r="Z26" s="11" t="n">
        <v>0.0</v>
      </c>
      <c r="AA26" s="11" t="n">
        <v>0.0</v>
      </c>
      <c r="AB26" s="11" t="n">
        <v>0.0</v>
      </c>
      <c r="AC26" s="11" t="n">
        <v>0.0</v>
      </c>
      <c r="AD26" s="11" t="n">
        <v>0.0</v>
      </c>
      <c r="AE26" s="11" t="n">
        <v>0.0</v>
      </c>
      <c r="AF26" s="11" t="n">
        <v>0.0</v>
      </c>
      <c r="AG26" s="11" t="n">
        <v>0.0</v>
      </c>
      <c r="AH26" s="11" t="n">
        <v>0.0</v>
      </c>
      <c r="AI26" s="11" t="n">
        <v>0.0</v>
      </c>
      <c r="AJ26" s="11" t="n">
        <v>0.0</v>
      </c>
      <c r="AK26" s="11" t="n">
        <v>0.0</v>
      </c>
      <c r="AL26" s="11" t="n">
        <v>0.0</v>
      </c>
      <c r="AM26" s="11" t="n">
        <v>0.0</v>
      </c>
      <c r="AN26" s="11" t="n">
        <v>0.0</v>
      </c>
      <c r="AO26" s="11" t="n">
        <v>0.0</v>
      </c>
      <c r="AP26" s="11" t="n">
        <v>0.0</v>
      </c>
      <c r="AQ26" s="11" t="n">
        <v>0.0</v>
      </c>
      <c r="AR26" s="11" t="n">
        <v>0.0</v>
      </c>
      <c r="AS26" s="11" t="n">
        <v>0.0</v>
      </c>
      <c r="AT26" s="11" t="n">
        <v>0.0</v>
      </c>
      <c r="AU26" s="8" t="n">
        <v>50.0</v>
      </c>
      <c r="AV26" s="9" t="n">
        <v>50.0</v>
      </c>
      <c r="AW26" s="11" t="n">
        <v>0.0</v>
      </c>
      <c r="AX26" s="11" t="n">
        <v>0.0</v>
      </c>
      <c r="AY26" s="11" t="n">
        <v>0.0</v>
      </c>
      <c r="AZ26" s="11" t="n">
        <v>0.0</v>
      </c>
      <c r="BA26" s="11" t="n">
        <v>0.0</v>
      </c>
      <c r="BB26" s="11" t="n">
        <v>0.0</v>
      </c>
      <c r="BC26" s="11" t="n">
        <v>0.0</v>
      </c>
      <c r="BD26" s="11" t="n">
        <v>0.0</v>
      </c>
      <c r="BE26" s="11" t="n">
        <v>0.0</v>
      </c>
      <c r="BF26" s="11" t="n">
        <v>0.0</v>
      </c>
      <c r="BG26" s="11" t="n">
        <v>0.0</v>
      </c>
      <c r="BH26" s="11" t="n">
        <v>0.0</v>
      </c>
      <c r="BI26" s="11" t="n">
        <v>0.0</v>
      </c>
      <c r="BJ26" s="11" t="n">
        <v>0.0</v>
      </c>
      <c r="BK26" s="11" t="n">
        <v>0.0</v>
      </c>
      <c r="BL26" s="11" t="n">
        <v>0.0</v>
      </c>
      <c r="BM26" s="11" t="n">
        <v>0.0</v>
      </c>
      <c r="BN26" s="11" t="n">
        <v>0.0</v>
      </c>
      <c r="BO26" s="11" t="n">
        <v>0.0</v>
      </c>
      <c r="BP26" s="11" t="n">
        <v>0.0</v>
      </c>
      <c r="BQ26" s="8" t="n">
        <v>50.0</v>
      </c>
      <c r="BR26" s="9" t="n">
        <v>50.0</v>
      </c>
      <c r="BS26" s="11"/>
      <c r="BT26" s="11" t="n">
        <v>0.0</v>
      </c>
      <c r="BU26" s="11"/>
      <c r="BV26" s="11" t="n">
        <v>0.0</v>
      </c>
      <c r="BW26" s="11"/>
      <c r="BX26" s="11" t="n">
        <v>0.0</v>
      </c>
      <c r="BY26" s="11"/>
      <c r="BZ26" s="11" t="n">
        <v>0.0</v>
      </c>
      <c r="CA26" s="11"/>
      <c r="CB26" s="11" t="n">
        <v>0.0</v>
      </c>
      <c r="CC26" s="11"/>
      <c r="CD26" s="11" t="n">
        <v>0.0</v>
      </c>
      <c r="CE26" s="11"/>
      <c r="CF26" s="11" t="n">
        <v>0.0</v>
      </c>
      <c r="CG26" s="11"/>
      <c r="CH26" s="11" t="n">
        <v>0.0</v>
      </c>
    </row>
    <row r="27">
      <c r="A27" s="10"/>
      <c r="B27" s="4" t="s">
        <v>317</v>
      </c>
      <c r="C27" s="4" t="n">
        <v>12.0</v>
      </c>
      <c r="D27" s="4" t="s">
        <v>352</v>
      </c>
      <c r="E27" s="4" t="s">
        <v>353</v>
      </c>
      <c r="F27" s="4" t="s">
        <v>354</v>
      </c>
      <c r="G27" s="4"/>
      <c r="H27" s="4" t="s">
        <v>321</v>
      </c>
      <c r="I27" s="4" t="s">
        <v>0</v>
      </c>
      <c r="J27" s="10"/>
      <c r="K27" s="12" t="n">
        <v>15.0</v>
      </c>
      <c r="L27" s="10"/>
      <c r="M27" s="10"/>
      <c r="N27" s="10"/>
      <c r="O27" s="10"/>
      <c r="P27" s="10" t="n">
        <f>IF(OR(R27="Российская Федерация",R27="Армения",R27="Белоруссия",R27="Беларуь",R27="Казахстан",R27="Киргизия",R27="Кыргызстан",R27="ДНР",R27="ЛНР"), 1, 0)</f>
        <v>0.0</v>
      </c>
      <c r="Q27" s="10"/>
      <c r="R27" s="10" t="str">
        <f>IFERROR(IF(P27=1, "Российская Федерация", "Не заполнено"),"")</f>
        <v/>
      </c>
      <c r="S27" s="10"/>
      <c r="T27" s="10"/>
      <c r="U27" s="10"/>
      <c r="V27" s="12" t="n">
        <f>SUM(X27,Z27,AB27,AD27,AF27,AH27,AJ27,AL27,AN27,AP27,AR27,AT27,AV27,AX27,AZ27,BB27,BD27,BF27,BH27,BJ27,BL27,BN27,BP27,BR27,BV27,BZ27,CD27,CH27)</f>
        <v>15.0</v>
      </c>
      <c r="W27" s="11" t="n">
        <v>0.0</v>
      </c>
      <c r="X27" s="11" t="n">
        <v>0.0</v>
      </c>
      <c r="Y27" s="11" t="n">
        <v>0.0</v>
      </c>
      <c r="Z27" s="11" t="n">
        <v>0.0</v>
      </c>
      <c r="AA27" s="11" t="n">
        <v>0.0</v>
      </c>
      <c r="AB27" s="11" t="n">
        <v>0.0</v>
      </c>
      <c r="AC27" s="11" t="n">
        <v>0.0</v>
      </c>
      <c r="AD27" s="11" t="n">
        <v>0.0</v>
      </c>
      <c r="AE27" s="11" t="n">
        <v>0.0</v>
      </c>
      <c r="AF27" s="11" t="n">
        <v>0.0</v>
      </c>
      <c r="AG27" s="11" t="n">
        <v>0.0</v>
      </c>
      <c r="AH27" s="11" t="n">
        <v>0.0</v>
      </c>
      <c r="AI27" s="11" t="n">
        <v>0.0</v>
      </c>
      <c r="AJ27" s="11" t="n">
        <v>0.0</v>
      </c>
      <c r="AK27" s="11" t="n">
        <v>0.0</v>
      </c>
      <c r="AL27" s="11" t="n">
        <v>0.0</v>
      </c>
      <c r="AM27" s="11" t="n">
        <v>0.0</v>
      </c>
      <c r="AN27" s="11" t="n">
        <v>0.0</v>
      </c>
      <c r="AO27" s="11" t="n">
        <v>0.0</v>
      </c>
      <c r="AP27" s="11" t="n">
        <v>0.0</v>
      </c>
      <c r="AQ27" s="11" t="n">
        <v>0.0</v>
      </c>
      <c r="AR27" s="11" t="n">
        <v>0.0</v>
      </c>
      <c r="AS27" s="11" t="n">
        <v>0.0</v>
      </c>
      <c r="AT27" s="11" t="n">
        <v>0.0</v>
      </c>
      <c r="AU27" s="8" t="n">
        <v>8.0</v>
      </c>
      <c r="AV27" s="9" t="n">
        <v>8.0</v>
      </c>
      <c r="AW27" s="11" t="n">
        <v>0.0</v>
      </c>
      <c r="AX27" s="11" t="n">
        <v>0.0</v>
      </c>
      <c r="AY27" s="11" t="n">
        <v>0.0</v>
      </c>
      <c r="AZ27" s="11" t="n">
        <v>0.0</v>
      </c>
      <c r="BA27" s="11" t="n">
        <v>0.0</v>
      </c>
      <c r="BB27" s="11" t="n">
        <v>0.0</v>
      </c>
      <c r="BC27" s="11" t="n">
        <v>0.0</v>
      </c>
      <c r="BD27" s="11" t="n">
        <v>0.0</v>
      </c>
      <c r="BE27" s="11" t="n">
        <v>0.0</v>
      </c>
      <c r="BF27" s="11" t="n">
        <v>0.0</v>
      </c>
      <c r="BG27" s="11" t="n">
        <v>0.0</v>
      </c>
      <c r="BH27" s="11" t="n">
        <v>0.0</v>
      </c>
      <c r="BI27" s="11" t="n">
        <v>0.0</v>
      </c>
      <c r="BJ27" s="11" t="n">
        <v>0.0</v>
      </c>
      <c r="BK27" s="11" t="n">
        <v>0.0</v>
      </c>
      <c r="BL27" s="11" t="n">
        <v>0.0</v>
      </c>
      <c r="BM27" s="11" t="n">
        <v>0.0</v>
      </c>
      <c r="BN27" s="11" t="n">
        <v>0.0</v>
      </c>
      <c r="BO27" s="11" t="n">
        <v>0.0</v>
      </c>
      <c r="BP27" s="11" t="n">
        <v>0.0</v>
      </c>
      <c r="BQ27" s="8" t="n">
        <v>7.0</v>
      </c>
      <c r="BR27" s="9" t="n">
        <v>7.0</v>
      </c>
      <c r="BS27" s="11"/>
      <c r="BT27" s="11" t="n">
        <v>0.0</v>
      </c>
      <c r="BU27" s="11"/>
      <c r="BV27" s="11" t="n">
        <v>0.0</v>
      </c>
      <c r="BW27" s="11"/>
      <c r="BX27" s="11" t="n">
        <v>0.0</v>
      </c>
      <c r="BY27" s="11"/>
      <c r="BZ27" s="11" t="n">
        <v>0.0</v>
      </c>
      <c r="CA27" s="11"/>
      <c r="CB27" s="11" t="n">
        <v>0.0</v>
      </c>
      <c r="CC27" s="11"/>
      <c r="CD27" s="11" t="n">
        <v>0.0</v>
      </c>
      <c r="CE27" s="11"/>
      <c r="CF27" s="11" t="n">
        <v>0.0</v>
      </c>
      <c r="CG27" s="11"/>
      <c r="CH27" s="11" t="n">
        <v>0.0</v>
      </c>
    </row>
    <row r="28">
      <c r="A28" s="10"/>
      <c r="B28" s="4" t="s">
        <v>317</v>
      </c>
      <c r="C28" s="4" t="n">
        <v>13.0</v>
      </c>
      <c r="D28" s="4" t="s">
        <v>355</v>
      </c>
      <c r="E28" s="4" t="s">
        <v>356</v>
      </c>
      <c r="F28" s="4" t="s">
        <v>357</v>
      </c>
      <c r="G28" s="4"/>
      <c r="H28" s="4" t="s">
        <v>321</v>
      </c>
      <c r="I28" s="4" t="s">
        <v>0</v>
      </c>
      <c r="J28" s="10"/>
      <c r="K28" s="12" t="n">
        <v>1500.0</v>
      </c>
      <c r="L28" s="10"/>
      <c r="M28" s="10"/>
      <c r="N28" s="10"/>
      <c r="O28" s="10"/>
      <c r="P28" s="10" t="n">
        <f>IF(OR(R28="Российская Федерация",R28="Армения",R28="Белоруссия",R28="Беларуь",R28="Казахстан",R28="Киргизия",R28="Кыргызстан",R28="ДНР",R28="ЛНР"), 1, 0)</f>
        <v>0.0</v>
      </c>
      <c r="Q28" s="10"/>
      <c r="R28" s="10" t="str">
        <f>IFERROR(IF(P28=1, "Российская Федерация", "Не заполнено"),"")</f>
        <v/>
      </c>
      <c r="S28" s="10"/>
      <c r="T28" s="10"/>
      <c r="U28" s="10"/>
      <c r="V28" s="12" t="n">
        <f>SUM(X28,Z28,AB28,AD28,AF28,AH28,AJ28,AL28,AN28,AP28,AR28,AT28,AV28,AX28,AZ28,BB28,BD28,BF28,BH28,BJ28,BL28,BN28,BP28,BR28,BV28,BZ28,CD28,CH28)</f>
        <v>1500.0</v>
      </c>
      <c r="W28" s="11" t="n">
        <v>0.0</v>
      </c>
      <c r="X28" s="11" t="n">
        <v>0.0</v>
      </c>
      <c r="Y28" s="11" t="n">
        <v>0.0</v>
      </c>
      <c r="Z28" s="11" t="n">
        <v>0.0</v>
      </c>
      <c r="AA28" s="11" t="n">
        <v>0.0</v>
      </c>
      <c r="AB28" s="11" t="n">
        <v>0.0</v>
      </c>
      <c r="AC28" s="11" t="n">
        <v>0.0</v>
      </c>
      <c r="AD28" s="11" t="n">
        <v>0.0</v>
      </c>
      <c r="AE28" s="11" t="n">
        <v>0.0</v>
      </c>
      <c r="AF28" s="11" t="n">
        <v>0.0</v>
      </c>
      <c r="AG28" s="11" t="n">
        <v>0.0</v>
      </c>
      <c r="AH28" s="11" t="n">
        <v>0.0</v>
      </c>
      <c r="AI28" s="11" t="n">
        <v>0.0</v>
      </c>
      <c r="AJ28" s="11" t="n">
        <v>0.0</v>
      </c>
      <c r="AK28" s="11" t="n">
        <v>0.0</v>
      </c>
      <c r="AL28" s="11" t="n">
        <v>0.0</v>
      </c>
      <c r="AM28" s="11" t="n">
        <v>0.0</v>
      </c>
      <c r="AN28" s="11" t="n">
        <v>0.0</v>
      </c>
      <c r="AO28" s="11" t="n">
        <v>0.0</v>
      </c>
      <c r="AP28" s="11" t="n">
        <v>0.0</v>
      </c>
      <c r="AQ28" s="11" t="n">
        <v>0.0</v>
      </c>
      <c r="AR28" s="11" t="n">
        <v>0.0</v>
      </c>
      <c r="AS28" s="11" t="n">
        <v>0.0</v>
      </c>
      <c r="AT28" s="11" t="n">
        <v>0.0</v>
      </c>
      <c r="AU28" s="8" t="n">
        <v>750.0</v>
      </c>
      <c r="AV28" s="9" t="n">
        <v>750.0</v>
      </c>
      <c r="AW28" s="11" t="n">
        <v>0.0</v>
      </c>
      <c r="AX28" s="11" t="n">
        <v>0.0</v>
      </c>
      <c r="AY28" s="11" t="n">
        <v>0.0</v>
      </c>
      <c r="AZ28" s="11" t="n">
        <v>0.0</v>
      </c>
      <c r="BA28" s="11" t="n">
        <v>0.0</v>
      </c>
      <c r="BB28" s="11" t="n">
        <v>0.0</v>
      </c>
      <c r="BC28" s="11" t="n">
        <v>0.0</v>
      </c>
      <c r="BD28" s="11" t="n">
        <v>0.0</v>
      </c>
      <c r="BE28" s="11" t="n">
        <v>0.0</v>
      </c>
      <c r="BF28" s="11" t="n">
        <v>0.0</v>
      </c>
      <c r="BG28" s="11" t="n">
        <v>0.0</v>
      </c>
      <c r="BH28" s="11" t="n">
        <v>0.0</v>
      </c>
      <c r="BI28" s="11" t="n">
        <v>0.0</v>
      </c>
      <c r="BJ28" s="11" t="n">
        <v>0.0</v>
      </c>
      <c r="BK28" s="11" t="n">
        <v>0.0</v>
      </c>
      <c r="BL28" s="11" t="n">
        <v>0.0</v>
      </c>
      <c r="BM28" s="11" t="n">
        <v>0.0</v>
      </c>
      <c r="BN28" s="11" t="n">
        <v>0.0</v>
      </c>
      <c r="BO28" s="11" t="n">
        <v>0.0</v>
      </c>
      <c r="BP28" s="11" t="n">
        <v>0.0</v>
      </c>
      <c r="BQ28" s="8" t="n">
        <v>750.0</v>
      </c>
      <c r="BR28" s="9" t="n">
        <v>750.0</v>
      </c>
      <c r="BS28" s="11"/>
      <c r="BT28" s="11" t="n">
        <v>0.0</v>
      </c>
      <c r="BU28" s="11"/>
      <c r="BV28" s="11" t="n">
        <v>0.0</v>
      </c>
      <c r="BW28" s="11"/>
      <c r="BX28" s="11" t="n">
        <v>0.0</v>
      </c>
      <c r="BY28" s="11"/>
      <c r="BZ28" s="11" t="n">
        <v>0.0</v>
      </c>
      <c r="CA28" s="11"/>
      <c r="CB28" s="11" t="n">
        <v>0.0</v>
      </c>
      <c r="CC28" s="11"/>
      <c r="CD28" s="11" t="n">
        <v>0.0</v>
      </c>
      <c r="CE28" s="11"/>
      <c r="CF28" s="11" t="n">
        <v>0.0</v>
      </c>
      <c r="CG28" s="11"/>
      <c r="CH28" s="11" t="n">
        <v>0.0</v>
      </c>
    </row>
    <row r="29">
      <c r="A29" s="10"/>
      <c r="B29" s="4" t="s">
        <v>317</v>
      </c>
      <c r="C29" s="4" t="n">
        <v>14.0</v>
      </c>
      <c r="D29" s="4" t="s">
        <v>358</v>
      </c>
      <c r="E29" s="4" t="s">
        <v>359</v>
      </c>
      <c r="F29" s="4" t="s">
        <v>360</v>
      </c>
      <c r="G29" s="4"/>
      <c r="H29" s="4" t="s">
        <v>321</v>
      </c>
      <c r="I29" s="4" t="s">
        <v>0</v>
      </c>
      <c r="J29" s="10"/>
      <c r="K29" s="12" t="n">
        <v>2500.0</v>
      </c>
      <c r="L29" s="10"/>
      <c r="M29" s="10"/>
      <c r="N29" s="10"/>
      <c r="O29" s="10"/>
      <c r="P29" s="10" t="n">
        <f>IF(OR(R29="Российская Федерация",R29="Армения",R29="Белоруссия",R29="Беларуь",R29="Казахстан",R29="Киргизия",R29="Кыргызстан",R29="ДНР",R29="ЛНР"), 1, 0)</f>
        <v>0.0</v>
      </c>
      <c r="Q29" s="10"/>
      <c r="R29" s="10" t="str">
        <f>IFERROR(IF(P29=1, "Российская Федерация", "Не заполнено"),"")</f>
        <v/>
      </c>
      <c r="S29" s="10"/>
      <c r="T29" s="10"/>
      <c r="U29" s="10"/>
      <c r="V29" s="12" t="n">
        <f>SUM(X29,Z29,AB29,AD29,AF29,AH29,AJ29,AL29,AN29,AP29,AR29,AT29,AV29,AX29,AZ29,BB29,BD29,BF29,BH29,BJ29,BL29,BN29,BP29,BR29,BV29,BZ29,CD29,CH29)</f>
        <v>2500.0</v>
      </c>
      <c r="W29" s="11" t="n">
        <v>0.0</v>
      </c>
      <c r="X29" s="11" t="n">
        <v>0.0</v>
      </c>
      <c r="Y29" s="11" t="n">
        <v>0.0</v>
      </c>
      <c r="Z29" s="11" t="n">
        <v>0.0</v>
      </c>
      <c r="AA29" s="11" t="n">
        <v>0.0</v>
      </c>
      <c r="AB29" s="11" t="n">
        <v>0.0</v>
      </c>
      <c r="AC29" s="11" t="n">
        <v>0.0</v>
      </c>
      <c r="AD29" s="11" t="n">
        <v>0.0</v>
      </c>
      <c r="AE29" s="11" t="n">
        <v>0.0</v>
      </c>
      <c r="AF29" s="11" t="n">
        <v>0.0</v>
      </c>
      <c r="AG29" s="11" t="n">
        <v>0.0</v>
      </c>
      <c r="AH29" s="11" t="n">
        <v>0.0</v>
      </c>
      <c r="AI29" s="11" t="n">
        <v>0.0</v>
      </c>
      <c r="AJ29" s="11" t="n">
        <v>0.0</v>
      </c>
      <c r="AK29" s="11" t="n">
        <v>0.0</v>
      </c>
      <c r="AL29" s="11" t="n">
        <v>0.0</v>
      </c>
      <c r="AM29" s="11" t="n">
        <v>0.0</v>
      </c>
      <c r="AN29" s="11" t="n">
        <v>0.0</v>
      </c>
      <c r="AO29" s="11" t="n">
        <v>0.0</v>
      </c>
      <c r="AP29" s="11" t="n">
        <v>0.0</v>
      </c>
      <c r="AQ29" s="11" t="n">
        <v>0.0</v>
      </c>
      <c r="AR29" s="11" t="n">
        <v>0.0</v>
      </c>
      <c r="AS29" s="11" t="n">
        <v>0.0</v>
      </c>
      <c r="AT29" s="11" t="n">
        <v>0.0</v>
      </c>
      <c r="AU29" s="8" t="n">
        <v>1250.0</v>
      </c>
      <c r="AV29" s="9" t="n">
        <v>1250.0</v>
      </c>
      <c r="AW29" s="11" t="n">
        <v>0.0</v>
      </c>
      <c r="AX29" s="11" t="n">
        <v>0.0</v>
      </c>
      <c r="AY29" s="11" t="n">
        <v>0.0</v>
      </c>
      <c r="AZ29" s="11" t="n">
        <v>0.0</v>
      </c>
      <c r="BA29" s="11" t="n">
        <v>0.0</v>
      </c>
      <c r="BB29" s="11" t="n">
        <v>0.0</v>
      </c>
      <c r="BC29" s="11" t="n">
        <v>0.0</v>
      </c>
      <c r="BD29" s="11" t="n">
        <v>0.0</v>
      </c>
      <c r="BE29" s="11" t="n">
        <v>0.0</v>
      </c>
      <c r="BF29" s="11" t="n">
        <v>0.0</v>
      </c>
      <c r="BG29" s="11" t="n">
        <v>0.0</v>
      </c>
      <c r="BH29" s="11" t="n">
        <v>0.0</v>
      </c>
      <c r="BI29" s="11" t="n">
        <v>0.0</v>
      </c>
      <c r="BJ29" s="11" t="n">
        <v>0.0</v>
      </c>
      <c r="BK29" s="11" t="n">
        <v>0.0</v>
      </c>
      <c r="BL29" s="11" t="n">
        <v>0.0</v>
      </c>
      <c r="BM29" s="11" t="n">
        <v>0.0</v>
      </c>
      <c r="BN29" s="11" t="n">
        <v>0.0</v>
      </c>
      <c r="BO29" s="11" t="n">
        <v>0.0</v>
      </c>
      <c r="BP29" s="11" t="n">
        <v>0.0</v>
      </c>
      <c r="BQ29" s="8" t="n">
        <v>1250.0</v>
      </c>
      <c r="BR29" s="9" t="n">
        <v>1250.0</v>
      </c>
      <c r="BS29" s="11"/>
      <c r="BT29" s="11" t="n">
        <v>0.0</v>
      </c>
      <c r="BU29" s="11"/>
      <c r="BV29" s="11" t="n">
        <v>0.0</v>
      </c>
      <c r="BW29" s="11"/>
      <c r="BX29" s="11" t="n">
        <v>0.0</v>
      </c>
      <c r="BY29" s="11"/>
      <c r="BZ29" s="11" t="n">
        <v>0.0</v>
      </c>
      <c r="CA29" s="11"/>
      <c r="CB29" s="11" t="n">
        <v>0.0</v>
      </c>
      <c r="CC29" s="11"/>
      <c r="CD29" s="11" t="n">
        <v>0.0</v>
      </c>
      <c r="CE29" s="11"/>
      <c r="CF29" s="11" t="n">
        <v>0.0</v>
      </c>
      <c r="CG29" s="11"/>
      <c r="CH29" s="11" t="n">
        <v>0.0</v>
      </c>
    </row>
    <row r="30" ht="15.0" customHeight="true">
      <c r="A30" s="1"/>
    </row>
    <row r="31" ht="0.05" customHeight="true">
      <c r="B31" t="s" s="88">
        <v>361</v>
      </c>
    </row>
    <row r="32" ht="0.05" customHeight="true">
      <c r="C32" t="s" s="89">
        <v>362</v>
      </c>
      <c r="D32" t="s" s="90">
        <v>363</v>
      </c>
      <c r="E32" s="91"/>
      <c r="F32" s="91"/>
      <c r="G32" s="92"/>
      <c r="H32" t="s" s="90">
        <v>364</v>
      </c>
      <c r="I32" s="91"/>
      <c r="J32" s="91"/>
      <c r="K32" s="91"/>
      <c r="L32" s="91"/>
      <c r="M32" s="92"/>
    </row>
    <row r="33" ht="50.1" customHeight="true">
      <c r="C33" t="n" s="93">
        <v>1.0</v>
      </c>
      <c r="D33" t="s" s="94">
        <v>365</v>
      </c>
      <c r="E33" s="95"/>
      <c r="F33" s="95"/>
      <c r="G33" s="96"/>
      <c r="H33" t="s" s="97">
        <v>256</v>
      </c>
      <c r="I33" s="98"/>
      <c r="J33" s="98"/>
      <c r="K33" s="98"/>
      <c r="L33" s="98"/>
      <c r="M33" s="99"/>
    </row>
    <row r="34" ht="35.1" customHeight="true">
      <c r="C34" t="n" s="93">
        <v>2.0</v>
      </c>
      <c r="D34" t="s" s="94">
        <v>366</v>
      </c>
      <c r="E34" s="95"/>
      <c r="F34" s="95"/>
      <c r="G34" s="96"/>
      <c r="H34" t="s" s="97">
        <v>256</v>
      </c>
      <c r="I34" s="98"/>
      <c r="J34" s="98"/>
      <c r="K34" s="98"/>
      <c r="L34" s="98"/>
      <c r="M34" s="99"/>
    </row>
    <row r="35" ht="12.75" customHeight="true">
      <c r="C35" t="n" s="93">
        <v>3.0</v>
      </c>
      <c r="D35" t="s" s="97">
        <v>256</v>
      </c>
      <c r="E35" s="98"/>
      <c r="F35" s="98"/>
      <c r="G35" s="99"/>
      <c r="H35" t="s" s="97">
        <v>256</v>
      </c>
      <c r="I35" s="98"/>
      <c r="J35" s="98"/>
      <c r="K35" s="98"/>
      <c r="L35" s="98"/>
      <c r="M35" s="99"/>
    </row>
    <row r="36" ht="12.75" customHeight="true">
      <c r="C36" t="n" s="93">
        <v>4.0</v>
      </c>
      <c r="D36" t="s" s="97">
        <v>256</v>
      </c>
      <c r="E36" s="98"/>
      <c r="F36" s="98"/>
      <c r="G36" s="99"/>
      <c r="H36" t="s" s="97">
        <v>256</v>
      </c>
      <c r="I36" s="98"/>
      <c r="J36" s="98"/>
      <c r="K36" s="98"/>
      <c r="L36" s="98"/>
      <c r="M36" s="99"/>
    </row>
    <row r="37" ht="12.75" customHeight="true">
      <c r="C37" t="n" s="93">
        <v>5.0</v>
      </c>
      <c r="D37" t="s" s="97">
        <v>256</v>
      </c>
      <c r="E37" s="98"/>
      <c r="F37" s="98"/>
      <c r="G37" s="99"/>
      <c r="H37" t="s" s="97">
        <v>256</v>
      </c>
      <c r="I37" s="98"/>
      <c r="J37" s="98"/>
      <c r="K37" s="98"/>
      <c r="L37" s="98"/>
      <c r="M37" s="99"/>
    </row>
    <row r="38" ht="12.75" customHeight="true">
      <c r="C38" t="n" s="93">
        <v>6.0</v>
      </c>
      <c r="D38" t="s" s="97">
        <v>256</v>
      </c>
      <c r="E38" s="98"/>
      <c r="F38" s="98"/>
      <c r="G38" s="99"/>
      <c r="H38" t="s" s="97">
        <v>256</v>
      </c>
      <c r="I38" s="98"/>
      <c r="J38" s="98"/>
      <c r="K38" s="98"/>
      <c r="L38" s="98"/>
      <c r="M38" s="99"/>
    </row>
    <row r="39" ht="12.75" customHeight="true">
      <c r="C39" t="n" s="93">
        <v>7.0</v>
      </c>
      <c r="D39" t="s" s="97">
        <v>256</v>
      </c>
      <c r="E39" s="98"/>
      <c r="F39" s="98"/>
      <c r="G39" s="99"/>
      <c r="H39" t="s" s="97">
        <v>256</v>
      </c>
      <c r="I39" s="98"/>
      <c r="J39" s="98"/>
      <c r="K39" s="98"/>
      <c r="L39" s="98"/>
      <c r="M39" s="99"/>
    </row>
    <row r="40" ht="12.75" customHeight="true">
      <c r="C40" t="n" s="93">
        <v>8.0</v>
      </c>
      <c r="D40" t="s" s="97">
        <v>256</v>
      </c>
      <c r="E40" s="98"/>
      <c r="F40" s="98"/>
      <c r="G40" s="99"/>
      <c r="H40" t="s" s="97">
        <v>256</v>
      </c>
      <c r="I40" s="98"/>
      <c r="J40" s="98"/>
      <c r="K40" s="98"/>
      <c r="L40" s="98"/>
      <c r="M40" s="99"/>
    </row>
    <row r="41" ht="12.75" customHeight="true">
      <c r="C41" t="n" s="93">
        <v>9.0</v>
      </c>
      <c r="D41" s="100"/>
      <c r="E41" s="101"/>
      <c r="F41" s="101"/>
      <c r="G41" s="102"/>
      <c r="H41" s="100"/>
      <c r="I41" s="101"/>
      <c r="J41" s="101"/>
      <c r="K41" s="101"/>
      <c r="L41" s="101"/>
      <c r="M41" s="102"/>
    </row>
    <row r="42" ht="12.75" customHeight="true">
      <c r="C42" t="n" s="93">
        <v>10.0</v>
      </c>
      <c r="D42" s="100"/>
      <c r="E42" s="101"/>
      <c r="F42" s="101"/>
      <c r="G42" s="102"/>
      <c r="H42" s="100"/>
      <c r="I42" s="101"/>
      <c r="J42" s="101"/>
      <c r="K42" s="101"/>
      <c r="L42" s="101"/>
      <c r="M42" s="102"/>
    </row>
    <row r="43" ht="12.75" customHeight="true">
      <c r="C43" t="n" s="93">
        <v>11.0</v>
      </c>
      <c r="D43" s="100"/>
      <c r="E43" s="101"/>
      <c r="F43" s="101"/>
      <c r="G43" s="102"/>
      <c r="H43" s="100"/>
      <c r="I43" s="101"/>
      <c r="J43" s="101"/>
      <c r="K43" s="101"/>
      <c r="L43" s="101"/>
      <c r="M43" s="102"/>
    </row>
    <row r="44" ht="12.75" customHeight="true">
      <c r="C44" t="n" s="93">
        <v>12.0</v>
      </c>
      <c r="D44" t="s" s="97">
        <v>256</v>
      </c>
      <c r="E44" s="98"/>
      <c r="F44" s="98"/>
      <c r="G44" s="99"/>
      <c r="H44" t="s" s="97">
        <v>256</v>
      </c>
      <c r="I44" s="98"/>
      <c r="J44" s="98"/>
      <c r="K44" s="98"/>
      <c r="L44" s="98"/>
      <c r="M44" s="99"/>
    </row>
    <row r="45" ht="12.75" customHeight="true">
      <c r="C45" t="n" s="93">
        <v>13.0</v>
      </c>
      <c r="D45" t="s" s="97">
        <v>256</v>
      </c>
      <c r="E45" s="98"/>
      <c r="F45" s="98"/>
      <c r="G45" s="99"/>
      <c r="H45" t="s" s="97">
        <v>256</v>
      </c>
      <c r="I45" s="98"/>
      <c r="J45" s="98"/>
      <c r="K45" s="98"/>
      <c r="L45" s="98"/>
      <c r="M45" s="99"/>
    </row>
    <row r="46" ht="12.75" customHeight="true">
      <c r="C46" t="n" s="93">
        <v>14.0</v>
      </c>
      <c r="D46" t="s" s="97">
        <v>256</v>
      </c>
      <c r="E46" s="98"/>
      <c r="F46" s="98"/>
      <c r="G46" s="99"/>
      <c r="H46" t="s" s="97">
        <v>256</v>
      </c>
      <c r="I46" s="98"/>
      <c r="J46" s="98"/>
      <c r="K46" s="98"/>
      <c r="L46" s="98"/>
      <c r="M46" s="99"/>
    </row>
    <row r="47" ht="12.75" customHeight="true">
      <c r="C47" t="n" s="93">
        <v>15.0</v>
      </c>
      <c r="D47" t="s" s="97">
        <v>256</v>
      </c>
      <c r="E47" s="98"/>
      <c r="F47" s="98"/>
      <c r="G47" s="99"/>
      <c r="H47" t="s" s="97">
        <v>256</v>
      </c>
      <c r="I47" s="98"/>
      <c r="J47" s="98"/>
      <c r="K47" s="98"/>
      <c r="L47" s="98"/>
      <c r="M47" s="99"/>
    </row>
    <row r="48"/>
    <row r="49" ht="15.0" customHeight="true">
      <c r="B49" t="s" s="103">
        <v>367</v>
      </c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5"/>
    </row>
    <row r="50" ht="30.0" customHeight="true">
      <c r="B50" t="s" s="106">
        <v>368</v>
      </c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5"/>
    </row>
    <row r="51" ht="30.0" customHeight="true">
      <c r="B51" t="s" s="106">
        <v>369</v>
      </c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5"/>
    </row>
    <row r="52" ht="15.75" customHeight="true">
      <c r="B52" t="s" s="106">
        <v>370</v>
      </c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5"/>
    </row>
    <row r="53" ht="15.75" customHeight="true">
      <c r="B53" t="s" s="106">
        <v>371</v>
      </c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5"/>
    </row>
    <row r="54" ht="15.0" customHeight="true">
      <c r="B54" t="s" s="106">
        <v>372</v>
      </c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8"/>
    </row>
    <row r="55" ht="35.25" customHeight="true">
      <c r="B55" t="s" s="106">
        <v>373</v>
      </c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8"/>
    </row>
    <row r="56" ht="50.25" customHeight="true">
      <c r="B56" t="s" s="109">
        <v>374</v>
      </c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1"/>
    </row>
    <row r="57" ht="37.5" customHeight="true">
      <c r="B57" t="s" s="106">
        <v>375</v>
      </c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11"/>
    </row>
    <row r="58" ht="34.5" customHeight="true">
      <c r="B58" t="s" s="109">
        <v>376</v>
      </c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1"/>
    </row>
    <row r="59" ht="15.0" customHeight="true">
      <c r="B59" t="s" s="106">
        <v>377</v>
      </c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</row>
  </sheetData>
  <sheetProtection autoFilter="false" sort="false" password="CDB0" sheet="true" scenarios="true" objects="true"/>
  <autoFilter ref="B15:R29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D32:G32"/>
    <mergeCell ref="H32:M32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D36:G36"/>
    <mergeCell ref="H36:M36"/>
    <mergeCell ref="D37:G37"/>
    <mergeCell ref="H37:M37"/>
    <mergeCell ref="D38:G38"/>
    <mergeCell ref="H38:M38"/>
    <mergeCell ref="D33:G33"/>
    <mergeCell ref="H33:M33"/>
    <mergeCell ref="D34:G34"/>
    <mergeCell ref="H34:M34"/>
    <mergeCell ref="D35:G35"/>
    <mergeCell ref="H35:M35"/>
    <mergeCell ref="D45:G45"/>
    <mergeCell ref="H45:M45"/>
    <mergeCell ref="D46:G46"/>
    <mergeCell ref="H46:M46"/>
    <mergeCell ref="D47:G47"/>
    <mergeCell ref="H47:M47"/>
    <mergeCell ref="D39:G39"/>
    <mergeCell ref="H39:M39"/>
    <mergeCell ref="D40:G40"/>
    <mergeCell ref="H40:M40"/>
    <mergeCell ref="D44:G44"/>
    <mergeCell ref="H44:M44"/>
    <mergeCell ref="B54:P54"/>
    <mergeCell ref="B55:P55"/>
    <mergeCell ref="B56:P56"/>
    <mergeCell ref="B57:P57"/>
    <mergeCell ref="B58:P58"/>
    <mergeCell ref="B59:P59"/>
    <mergeCell ref="B49:P49"/>
    <mergeCell ref="B50:P50"/>
    <mergeCell ref="B51:P51"/>
    <mergeCell ref="B52:P52"/>
    <mergeCell ref="B53:P53"/>
  </mergeCells>
  <dataValidations count="14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9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2025-11-14T06:18:07Z</dcterms:created>
  <dc:creator>Apache POI</dc:creator>
</cp:coreProperties>
</file>